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tabRatio="858" firstSheet="1" activeTab="1"/>
  </bookViews>
  <sheets>
    <sheet name="2.제조중분류별전력사용" sheetId="1" state="hidden" r:id="rId1"/>
    <sheet name="1.용도별전력사용량" sheetId="2" r:id="rId2"/>
    <sheet name="2.고압가스" sheetId="3" r:id="rId3"/>
    <sheet name="3.상수도" sheetId="4" r:id="rId4"/>
    <sheet name="4.상수도관" sheetId="5" r:id="rId5"/>
    <sheet name="5.급수사용량, 6.급수사용료부과" sheetId="6" r:id="rId6"/>
    <sheet name="7. 하수도 인구 및 보급률" sheetId="7" r:id="rId7"/>
    <sheet name="8.하수사용료부과" sheetId="8" r:id="rId8"/>
    <sheet name="9.하수관거" sheetId="9" r:id="rId9"/>
  </sheets>
  <definedNames>
    <definedName name="_xlnm.Print_Area" localSheetId="1">'1.용도별전력사용량'!$A$1:$I$56</definedName>
    <definedName name="_xlnm.Print_Area" localSheetId="2">'2.고압가스'!$A$1:$I$16</definedName>
    <definedName name="_xlnm.Print_Area" localSheetId="0">'2.제조중분류별전력사용'!$A$1:$K$68</definedName>
    <definedName name="_xlnm.Print_Area" localSheetId="3">'3.상수도'!$A$1:$H$17</definedName>
    <definedName name="_xlnm.Print_Area" localSheetId="4">'4.상수도관'!$A$1:$K$29</definedName>
    <definedName name="_xlnm.Print_Area" localSheetId="5">'5.급수사용량, 6.급수사용료부과'!$A$1:$I$44</definedName>
    <definedName name="_xlnm.Print_Area" localSheetId="6">'7. 하수도 인구 및 보급률'!$A$1:$K$30</definedName>
    <definedName name="_xlnm.Print_Area" localSheetId="7">'8.하수사용료부과'!$A$1:$J$28</definedName>
    <definedName name="_xlnm.Print_Area" localSheetId="8">'9.하수관거'!$A$1:$M$28</definedName>
  </definedNames>
  <calcPr fullCalcOnLoad="1"/>
</workbook>
</file>

<file path=xl/sharedStrings.xml><?xml version="1.0" encoding="utf-8"?>
<sst xmlns="http://schemas.openxmlformats.org/spreadsheetml/2006/main" count="830" uniqueCount="466">
  <si>
    <t>Total</t>
  </si>
  <si>
    <t>단위 : MWh</t>
  </si>
  <si>
    <t>조립금속</t>
  </si>
  <si>
    <t>기타기계</t>
  </si>
  <si>
    <t>나무제품</t>
  </si>
  <si>
    <t>및</t>
  </si>
  <si>
    <t>화학제품</t>
  </si>
  <si>
    <t>광물제품</t>
  </si>
  <si>
    <t>금속산업</t>
  </si>
  <si>
    <t>운송장비</t>
  </si>
  <si>
    <t>종이제품</t>
  </si>
  <si>
    <t>기록매체</t>
  </si>
  <si>
    <t xml:space="preserve"> </t>
  </si>
  <si>
    <t>트레일러</t>
  </si>
  <si>
    <t>Manufac-</t>
  </si>
  <si>
    <t>Publishing,</t>
  </si>
  <si>
    <t>and</t>
  </si>
  <si>
    <t>ture  of</t>
  </si>
  <si>
    <t>Other</t>
  </si>
  <si>
    <t>Water supply</t>
  </si>
  <si>
    <t>Galvanized</t>
  </si>
  <si>
    <t>Copper</t>
  </si>
  <si>
    <t>Business</t>
  </si>
  <si>
    <t>Constructed</t>
  </si>
  <si>
    <t>Stainless</t>
  </si>
  <si>
    <t xml:space="preserve">Steel </t>
  </si>
  <si>
    <t>Cast  iron</t>
  </si>
  <si>
    <t xml:space="preserve">steel </t>
  </si>
  <si>
    <t>steel</t>
  </si>
  <si>
    <t>Domestic</t>
  </si>
  <si>
    <t>and furniture</t>
  </si>
  <si>
    <t>equipment</t>
  </si>
  <si>
    <t>machinery</t>
  </si>
  <si>
    <t>Class 2</t>
  </si>
  <si>
    <t>Temporary</t>
  </si>
  <si>
    <t>Class 1</t>
  </si>
  <si>
    <t>Industrial</t>
  </si>
  <si>
    <t>service</t>
  </si>
  <si>
    <t>Others</t>
  </si>
  <si>
    <t>Population</t>
  </si>
  <si>
    <t>Amount of water</t>
  </si>
  <si>
    <t>supplied</t>
  </si>
  <si>
    <r>
      <t>목재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및</t>
    </r>
  </si>
  <si>
    <r>
      <t>제</t>
    </r>
    <r>
      <rPr>
        <sz val="9"/>
        <color indexed="8"/>
        <rFont val="Arial Narrow"/>
        <family val="2"/>
      </rPr>
      <t xml:space="preserve"> 1 </t>
    </r>
    <r>
      <rPr>
        <sz val="9"/>
        <color indexed="8"/>
        <rFont val="바탕체"/>
        <family val="1"/>
      </rPr>
      <t>차</t>
    </r>
  </si>
  <si>
    <r>
      <t>가구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및</t>
    </r>
  </si>
  <si>
    <r>
      <t>및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장비</t>
    </r>
  </si>
  <si>
    <t>Rain Water pipe Line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</si>
  <si>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</si>
  <si>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</si>
  <si>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</si>
  <si>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</si>
  <si>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</si>
  <si>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</si>
  <si>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</si>
  <si>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</si>
  <si>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</si>
  <si>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</si>
  <si>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</si>
  <si>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</si>
  <si>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manufacturing</t>
  </si>
  <si>
    <t>월 별</t>
  </si>
  <si>
    <t>Electric Power Consumption by Division of Industry</t>
  </si>
  <si>
    <t>연 별</t>
  </si>
  <si>
    <t>합 계</t>
  </si>
  <si>
    <t>음식료품 및</t>
  </si>
  <si>
    <t>섬유의복 및</t>
  </si>
  <si>
    <r>
      <t>펄프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바탕체"/>
        <family val="1"/>
      </rPr>
      <t>종이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및</t>
    </r>
  </si>
  <si>
    <r>
      <t>출판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바탕체"/>
        <family val="1"/>
      </rPr>
      <t>인쇄</t>
    </r>
  </si>
  <si>
    <t>화학물및</t>
  </si>
  <si>
    <r>
      <t>비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바탕체"/>
        <family val="1"/>
      </rPr>
      <t>금 속</t>
    </r>
  </si>
  <si>
    <t>담배제조업</t>
  </si>
  <si>
    <t>가죽제품</t>
  </si>
  <si>
    <r>
      <t>제</t>
    </r>
    <r>
      <rPr>
        <sz val="9"/>
        <color indexed="8"/>
        <rFont val="Arial Narrow"/>
        <family val="2"/>
      </rPr>
      <t xml:space="preserve">        </t>
    </r>
    <r>
      <rPr>
        <sz val="9"/>
        <color indexed="8"/>
        <rFont val="바탕체"/>
        <family val="1"/>
      </rPr>
      <t>품</t>
    </r>
  </si>
  <si>
    <t>Manufacture</t>
  </si>
  <si>
    <t xml:space="preserve"> of fabricated </t>
  </si>
  <si>
    <t>of food,</t>
  </si>
  <si>
    <t>of textiles</t>
  </si>
  <si>
    <t>of wood and</t>
  </si>
  <si>
    <t>of pulp, paper</t>
  </si>
  <si>
    <t>printing</t>
  </si>
  <si>
    <t>of chemicals</t>
  </si>
  <si>
    <t xml:space="preserve"> of other</t>
  </si>
  <si>
    <t xml:space="preserve">metal </t>
  </si>
  <si>
    <t>beverages</t>
  </si>
  <si>
    <t>wearing</t>
  </si>
  <si>
    <t>products</t>
  </si>
  <si>
    <t>and</t>
  </si>
  <si>
    <t>and reprodu-</t>
  </si>
  <si>
    <t>nonmetallic</t>
  </si>
  <si>
    <t>products, exc-</t>
  </si>
  <si>
    <t>apparel</t>
  </si>
  <si>
    <t>of  wood</t>
  </si>
  <si>
    <t>paper</t>
  </si>
  <si>
    <t>ction of reco-</t>
  </si>
  <si>
    <t>chemical</t>
  </si>
  <si>
    <t>mineral</t>
  </si>
  <si>
    <t>basic</t>
  </si>
  <si>
    <t xml:space="preserve">ept machinery </t>
  </si>
  <si>
    <t>월 별</t>
  </si>
  <si>
    <t>tobacco</t>
  </si>
  <si>
    <t>and leather</t>
  </si>
  <si>
    <t>and cork</t>
  </si>
  <si>
    <t>rded media</t>
  </si>
  <si>
    <t>metals</t>
  </si>
  <si>
    <r>
      <t>사무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바탕체"/>
        <family val="1"/>
      </rPr>
      <t>계산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및</t>
    </r>
  </si>
  <si>
    <t>기타전기기계</t>
  </si>
  <si>
    <r>
      <t>영상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바탕체"/>
        <family val="1"/>
      </rPr>
      <t>음향</t>
    </r>
  </si>
  <si>
    <r>
      <t>의료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바탕체"/>
        <family val="1"/>
      </rPr>
      <t>정밀광학</t>
    </r>
  </si>
  <si>
    <t>자동차 및</t>
  </si>
  <si>
    <r>
      <t>기</t>
    </r>
    <r>
      <rPr>
        <sz val="9"/>
        <color indexed="8"/>
        <rFont val="Arial Narrow"/>
        <family val="2"/>
      </rPr>
      <t xml:space="preserve">       </t>
    </r>
    <r>
      <rPr>
        <sz val="9"/>
        <color indexed="8"/>
        <rFont val="바탕체"/>
        <family val="1"/>
      </rPr>
      <t>타</t>
    </r>
  </si>
  <si>
    <t>재생자료</t>
  </si>
  <si>
    <t>회계용기계</t>
  </si>
  <si>
    <t>및 변환장치</t>
  </si>
  <si>
    <t>및 통신장비</t>
  </si>
  <si>
    <t>기기 및 시계</t>
  </si>
  <si>
    <t>기타제조업</t>
  </si>
  <si>
    <t>처 리 업</t>
  </si>
  <si>
    <t xml:space="preserve">Manufacture of </t>
  </si>
  <si>
    <t>Manufacture</t>
  </si>
  <si>
    <t>Manufacture</t>
  </si>
  <si>
    <t>electronic compo</t>
  </si>
  <si>
    <t>of medical,</t>
  </si>
  <si>
    <t>of other</t>
  </si>
  <si>
    <t xml:space="preserve"> of computers</t>
  </si>
  <si>
    <t>of electrical</t>
  </si>
  <si>
    <t>nents, television</t>
  </si>
  <si>
    <t>precision</t>
  </si>
  <si>
    <t>of Moter ve-</t>
  </si>
  <si>
    <t xml:space="preserve">of </t>
  </si>
  <si>
    <t>and</t>
  </si>
  <si>
    <t>machinery and</t>
  </si>
  <si>
    <t xml:space="preserve">&amp; communication </t>
  </si>
  <si>
    <t xml:space="preserve"> and optical ins-</t>
  </si>
  <si>
    <t xml:space="preserve"> hicles, trailers </t>
  </si>
  <si>
    <t>other</t>
  </si>
  <si>
    <t>Furniture</t>
  </si>
  <si>
    <t>office</t>
  </si>
  <si>
    <t xml:space="preserve">apparatuse </t>
  </si>
  <si>
    <t>equipment and</t>
  </si>
  <si>
    <t>truments, wa-</t>
  </si>
  <si>
    <t>transport</t>
  </si>
  <si>
    <t>and n.e.c.</t>
  </si>
  <si>
    <t>machinery</t>
  </si>
  <si>
    <t>n.e.c.</t>
  </si>
  <si>
    <t>apparatuses</t>
  </si>
  <si>
    <t>tches and clocks</t>
  </si>
  <si>
    <t>semitrailers</t>
  </si>
  <si>
    <t>equipment</t>
  </si>
  <si>
    <t>Recycling</t>
  </si>
  <si>
    <t>Electric Power Consumption by Division of Industry(Cont'd)</t>
  </si>
  <si>
    <t>Production and Storage of High-pressurs Gas</t>
  </si>
  <si>
    <t>By production type of high-pressure gas</t>
  </si>
  <si>
    <t>Special</t>
  </si>
  <si>
    <t>General</t>
  </si>
  <si>
    <t>LPG Storage</t>
  </si>
  <si>
    <t>Ordinary gas storage</t>
  </si>
  <si>
    <t>Charge</t>
  </si>
  <si>
    <t>Freesing</t>
  </si>
  <si>
    <t>자료 : 한국전력공사 강원본부</t>
  </si>
  <si>
    <t>2. 제조업 중분류별 전력사용량</t>
  </si>
  <si>
    <t>2. 제조업 중분류별 전력사용량(속)</t>
  </si>
  <si>
    <t>Others</t>
  </si>
  <si>
    <t>-</t>
  </si>
  <si>
    <t>Plastic</t>
  </si>
  <si>
    <t>Others</t>
  </si>
  <si>
    <t>Sub-</t>
  </si>
  <si>
    <t>total</t>
  </si>
  <si>
    <t>Special</t>
  </si>
  <si>
    <t>Population of Benefiting from Sewage</t>
  </si>
  <si>
    <t>Water</t>
  </si>
  <si>
    <t>measure</t>
  </si>
  <si>
    <t>Total</t>
  </si>
  <si>
    <t>System</t>
  </si>
  <si>
    <t>area</t>
  </si>
  <si>
    <t>Area</t>
  </si>
  <si>
    <t>Mechanic(b1)</t>
  </si>
  <si>
    <t>Biological(b2)</t>
  </si>
  <si>
    <t>Advanced(b3)</t>
  </si>
  <si>
    <t>Inner area of sewage treatment</t>
  </si>
  <si>
    <t>Outer area of sewage treatment</t>
  </si>
  <si>
    <t>Population</t>
  </si>
  <si>
    <t>Urban</t>
  </si>
  <si>
    <t>Rural</t>
  </si>
  <si>
    <t>Temporary</t>
  </si>
  <si>
    <t>Office</t>
  </si>
  <si>
    <t>Class 1</t>
  </si>
  <si>
    <t>Industrial</t>
  </si>
  <si>
    <t>service</t>
  </si>
  <si>
    <t>Others</t>
  </si>
  <si>
    <t>C=(B/A * 1000)</t>
  </si>
  <si>
    <t>E=(D/A * 1000)</t>
  </si>
  <si>
    <t>F=(C/E * 100)</t>
  </si>
  <si>
    <t xml:space="preserve">Expense of </t>
  </si>
  <si>
    <t xml:space="preserve">Cost of Sewage </t>
  </si>
  <si>
    <t>Actual rate of</t>
  </si>
  <si>
    <t>SewageTreatment</t>
  </si>
  <si>
    <t>Treatment</t>
  </si>
  <si>
    <t>benefit &amp; cost</t>
  </si>
  <si>
    <t xml:space="preserve">Sewage Pipe </t>
  </si>
  <si>
    <t>(m)</t>
  </si>
  <si>
    <t>Distri-</t>
  </si>
  <si>
    <t>Planned</t>
  </si>
  <si>
    <t>Constructed</t>
  </si>
  <si>
    <t>bution</t>
  </si>
  <si>
    <t>Open</t>
  </si>
  <si>
    <t>length</t>
  </si>
  <si>
    <t xml:space="preserve"> rate</t>
  </si>
  <si>
    <t>quadrangle</t>
  </si>
  <si>
    <t>Circle</t>
  </si>
  <si>
    <t>ditch</t>
  </si>
  <si>
    <t>Gutter</t>
  </si>
  <si>
    <t>Man-</t>
  </si>
  <si>
    <t>Sewer</t>
  </si>
  <si>
    <t>hole</t>
  </si>
  <si>
    <t>outlet</t>
  </si>
  <si>
    <t>General</t>
  </si>
  <si>
    <t>Manufacturing</t>
  </si>
  <si>
    <t>Mining</t>
  </si>
  <si>
    <t xml:space="preserve"> forestry &amp; fishing</t>
  </si>
  <si>
    <t>Sub-total</t>
  </si>
  <si>
    <t>Agriculture,</t>
  </si>
  <si>
    <t xml:space="preserve"> Electric Power Consumption by Use(Cont'd)</t>
  </si>
  <si>
    <t>용 도 별 전 력 사 용 량(속)</t>
  </si>
  <si>
    <t>Service</t>
  </si>
  <si>
    <t>Public</t>
  </si>
  <si>
    <t>Residential</t>
  </si>
  <si>
    <t xml:space="preserve"> Electric Power Consumption by Use</t>
  </si>
  <si>
    <t>1. 용 도 별 전 력 사 용 량</t>
  </si>
  <si>
    <t>2. 고압가스 제조저장 판매소</t>
  </si>
  <si>
    <t>4. 상  수  도  관</t>
  </si>
  <si>
    <t>5. 급 수 사 용 량</t>
  </si>
  <si>
    <t>6. 급 수 사 용 료 부 과</t>
  </si>
  <si>
    <t>8. 하수사용료 부과</t>
  </si>
  <si>
    <t>9. 하  수  관  거</t>
  </si>
  <si>
    <r>
      <rPr>
        <sz val="10"/>
        <color indexed="8"/>
        <rFont val="맑은 고딕"/>
        <family val="3"/>
      </rPr>
      <t>연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맑은 고딕"/>
        <family val="3"/>
      </rPr>
      <t>별</t>
    </r>
  </si>
  <si>
    <r>
      <rPr>
        <sz val="10"/>
        <color indexed="8"/>
        <rFont val="맑은 고딕"/>
        <family val="3"/>
      </rPr>
      <t>총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맑은 고딕"/>
        <family val="3"/>
      </rPr>
      <t>인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맑은 고딕"/>
        <family val="3"/>
      </rPr>
      <t>구</t>
    </r>
  </si>
  <si>
    <r>
      <rPr>
        <sz val="10"/>
        <color indexed="8"/>
        <rFont val="맑은 고딕"/>
        <family val="3"/>
      </rPr>
      <t>급수인구</t>
    </r>
  </si>
  <si>
    <r>
      <rPr>
        <sz val="10"/>
        <color indexed="8"/>
        <rFont val="맑은 고딕"/>
        <family val="3"/>
      </rPr>
      <t>시설용량</t>
    </r>
  </si>
  <si>
    <r>
      <rPr>
        <sz val="10"/>
        <color indexed="8"/>
        <rFont val="맑은 고딕"/>
        <family val="3"/>
      </rPr>
      <t>급수량</t>
    </r>
  </si>
  <si>
    <r>
      <t>1</t>
    </r>
    <r>
      <rPr>
        <sz val="10"/>
        <color indexed="8"/>
        <rFont val="맑은 고딕"/>
        <family val="3"/>
      </rPr>
      <t>일</t>
    </r>
    <r>
      <rPr>
        <sz val="10"/>
        <color indexed="8"/>
        <rFont val="Arial Narrow"/>
        <family val="2"/>
      </rPr>
      <t xml:space="preserve"> 1</t>
    </r>
    <r>
      <rPr>
        <sz val="10"/>
        <color indexed="8"/>
        <rFont val="맑은 고딕"/>
        <family val="3"/>
      </rPr>
      <t>인당</t>
    </r>
  </si>
  <si>
    <r>
      <rPr>
        <sz val="10"/>
        <color indexed="8"/>
        <rFont val="맑은 고딕"/>
        <family val="3"/>
      </rPr>
      <t>급수전수</t>
    </r>
  </si>
  <si>
    <r>
      <t>(</t>
    </r>
    <r>
      <rPr>
        <sz val="10"/>
        <color indexed="8"/>
        <rFont val="맑은 고딕"/>
        <family val="3"/>
      </rPr>
      <t>인</t>
    </r>
    <r>
      <rPr>
        <sz val="10"/>
        <color indexed="8"/>
        <rFont val="Arial Narrow"/>
        <family val="2"/>
      </rPr>
      <t>)</t>
    </r>
  </si>
  <si>
    <r>
      <t>(</t>
    </r>
    <r>
      <rPr>
        <sz val="10"/>
        <color indexed="8"/>
        <rFont val="맑은 고딕"/>
        <family val="3"/>
      </rPr>
      <t>㎥</t>
    </r>
    <r>
      <rPr>
        <sz val="10"/>
        <color indexed="8"/>
        <rFont val="Arial Narrow"/>
        <family val="2"/>
      </rPr>
      <t>/</t>
    </r>
    <r>
      <rPr>
        <sz val="10"/>
        <color indexed="8"/>
        <rFont val="맑은 고딕"/>
        <family val="3"/>
      </rPr>
      <t>일</t>
    </r>
    <r>
      <rPr>
        <sz val="10"/>
        <color indexed="8"/>
        <rFont val="Arial Narrow"/>
        <family val="2"/>
      </rPr>
      <t>)</t>
    </r>
  </si>
  <si>
    <r>
      <rPr>
        <sz val="10"/>
        <color indexed="8"/>
        <rFont val="맑은 고딕"/>
        <family val="3"/>
      </rPr>
      <t>급수량</t>
    </r>
    <r>
      <rPr>
        <sz val="10"/>
        <color indexed="8"/>
        <rFont val="Arial Narrow"/>
        <family val="2"/>
      </rPr>
      <t>(</t>
    </r>
    <r>
      <rPr>
        <sz val="10"/>
        <color indexed="8"/>
        <rFont val="맑은 고딕"/>
        <family val="3"/>
      </rPr>
      <t>ℓ</t>
    </r>
    <r>
      <rPr>
        <sz val="10"/>
        <color indexed="8"/>
        <rFont val="Arial Narrow"/>
        <family val="2"/>
      </rPr>
      <t>)</t>
    </r>
  </si>
  <si>
    <r>
      <rPr>
        <sz val="10"/>
        <color indexed="8"/>
        <rFont val="맑은 고딕"/>
        <family val="3"/>
      </rPr>
      <t>보급률</t>
    </r>
    <r>
      <rPr>
        <sz val="10"/>
        <color indexed="8"/>
        <rFont val="Arial Narrow"/>
        <family val="2"/>
      </rPr>
      <t>(%)</t>
    </r>
  </si>
  <si>
    <r>
      <rPr>
        <sz val="9"/>
        <color indexed="8"/>
        <rFont val="맑은 고딕"/>
        <family val="3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맑은 고딕"/>
        <family val="3"/>
      </rPr>
      <t>상하수도사업소</t>
    </r>
  </si>
  <si>
    <r>
      <rPr>
        <sz val="10"/>
        <color indexed="8"/>
        <rFont val="맑은 고딕"/>
        <family val="3"/>
      </rPr>
      <t>합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맑은 고딕"/>
        <family val="3"/>
      </rPr>
      <t>계</t>
    </r>
  </si>
  <si>
    <r>
      <rPr>
        <sz val="10"/>
        <color indexed="8"/>
        <rFont val="맑은 고딕"/>
        <family val="3"/>
      </rPr>
      <t>가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맑은 고딕"/>
        <family val="3"/>
      </rPr>
      <t>정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맑은 고딕"/>
        <family val="3"/>
      </rPr>
      <t>용</t>
    </r>
  </si>
  <si>
    <r>
      <rPr>
        <sz val="10"/>
        <color indexed="8"/>
        <rFont val="맑은 고딕"/>
        <family val="3"/>
      </rPr>
      <t>공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맑은 고딕"/>
        <family val="3"/>
      </rPr>
      <t>공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맑은 고딕"/>
        <family val="3"/>
      </rPr>
      <t>용</t>
    </r>
  </si>
  <si>
    <r>
      <rPr>
        <sz val="10"/>
        <color indexed="8"/>
        <rFont val="맑은 고딕"/>
        <family val="3"/>
      </rPr>
      <t>서비스업</t>
    </r>
  </si>
  <si>
    <r>
      <rPr>
        <sz val="10"/>
        <color indexed="8"/>
        <rFont val="맑은 고딕"/>
        <family val="3"/>
      </rPr>
      <t>점유율</t>
    </r>
    <r>
      <rPr>
        <sz val="10"/>
        <color indexed="8"/>
        <rFont val="Arial Narrow"/>
        <family val="2"/>
      </rPr>
      <t>(%)</t>
    </r>
  </si>
  <si>
    <r>
      <rPr>
        <sz val="10"/>
        <color indexed="8"/>
        <rFont val="맑은 고딕"/>
        <family val="3"/>
      </rPr>
      <t>월</t>
    </r>
    <r>
      <rPr>
        <sz val="10"/>
        <color indexed="8"/>
        <rFont val="Arial Narrow"/>
        <family val="2"/>
      </rPr>
      <t xml:space="preserve">   </t>
    </r>
    <r>
      <rPr>
        <sz val="10"/>
        <color indexed="8"/>
        <rFont val="맑은 고딕"/>
        <family val="3"/>
      </rPr>
      <t>별</t>
    </r>
  </si>
  <si>
    <r>
      <t>1</t>
    </r>
    <r>
      <rPr>
        <sz val="10"/>
        <color indexed="8"/>
        <rFont val="맑은 고딕"/>
        <family val="3"/>
      </rPr>
      <t>월</t>
    </r>
  </si>
  <si>
    <r>
      <t>2</t>
    </r>
    <r>
      <rPr>
        <sz val="10"/>
        <color indexed="8"/>
        <rFont val="맑은 고딕"/>
        <family val="3"/>
      </rPr>
      <t>월</t>
    </r>
  </si>
  <si>
    <r>
      <t>3</t>
    </r>
    <r>
      <rPr>
        <sz val="10"/>
        <color indexed="8"/>
        <rFont val="맑은 고딕"/>
        <family val="3"/>
      </rPr>
      <t>월</t>
    </r>
  </si>
  <si>
    <r>
      <t>4</t>
    </r>
    <r>
      <rPr>
        <sz val="10"/>
        <color indexed="8"/>
        <rFont val="맑은 고딕"/>
        <family val="3"/>
      </rPr>
      <t>월</t>
    </r>
  </si>
  <si>
    <r>
      <t>5</t>
    </r>
    <r>
      <rPr>
        <sz val="10"/>
        <color indexed="8"/>
        <rFont val="맑은 고딕"/>
        <family val="3"/>
      </rPr>
      <t>월</t>
    </r>
  </si>
  <si>
    <r>
      <t>6</t>
    </r>
    <r>
      <rPr>
        <sz val="10"/>
        <color indexed="8"/>
        <rFont val="맑은 고딕"/>
        <family val="3"/>
      </rPr>
      <t>월</t>
    </r>
  </si>
  <si>
    <r>
      <t>7</t>
    </r>
    <r>
      <rPr>
        <sz val="10"/>
        <color indexed="8"/>
        <rFont val="맑은 고딕"/>
        <family val="3"/>
      </rPr>
      <t>월</t>
    </r>
  </si>
  <si>
    <r>
      <t>8</t>
    </r>
    <r>
      <rPr>
        <sz val="10"/>
        <color indexed="8"/>
        <rFont val="맑은 고딕"/>
        <family val="3"/>
      </rPr>
      <t>월</t>
    </r>
  </si>
  <si>
    <r>
      <t>9</t>
    </r>
    <r>
      <rPr>
        <sz val="10"/>
        <color indexed="8"/>
        <rFont val="맑은 고딕"/>
        <family val="3"/>
      </rPr>
      <t>월</t>
    </r>
  </si>
  <si>
    <r>
      <t>10</t>
    </r>
    <r>
      <rPr>
        <sz val="10"/>
        <color indexed="8"/>
        <rFont val="맑은 고딕"/>
        <family val="3"/>
      </rPr>
      <t>월</t>
    </r>
  </si>
  <si>
    <r>
      <t>11</t>
    </r>
    <r>
      <rPr>
        <sz val="10"/>
        <color indexed="8"/>
        <rFont val="맑은 고딕"/>
        <family val="3"/>
      </rPr>
      <t>월</t>
    </r>
  </si>
  <si>
    <r>
      <t>12</t>
    </r>
    <r>
      <rPr>
        <sz val="10"/>
        <color indexed="8"/>
        <rFont val="맑은 고딕"/>
        <family val="3"/>
      </rPr>
      <t>월</t>
    </r>
  </si>
  <si>
    <r>
      <rPr>
        <sz val="10"/>
        <color indexed="8"/>
        <rFont val="맑은 고딕"/>
        <family val="3"/>
      </rPr>
      <t>연</t>
    </r>
    <r>
      <rPr>
        <sz val="10"/>
        <color indexed="8"/>
        <rFont val="Arial Narrow"/>
        <family val="2"/>
      </rPr>
      <t xml:space="preserve">   </t>
    </r>
    <r>
      <rPr>
        <sz val="10"/>
        <color indexed="8"/>
        <rFont val="맑은 고딕"/>
        <family val="3"/>
      </rPr>
      <t>별</t>
    </r>
  </si>
  <si>
    <r>
      <rPr>
        <sz val="10"/>
        <color indexed="8"/>
        <rFont val="맑은 고딕"/>
        <family val="3"/>
      </rPr>
      <t>점유율</t>
    </r>
    <r>
      <rPr>
        <sz val="10"/>
        <color indexed="8"/>
        <rFont val="Arial Narrow"/>
        <family val="2"/>
      </rPr>
      <t>(%)</t>
    </r>
  </si>
  <si>
    <r>
      <rPr>
        <sz val="9"/>
        <color indexed="8"/>
        <rFont val="HY중고딕"/>
        <family val="1"/>
      </rPr>
      <t>단위</t>
    </r>
    <r>
      <rPr>
        <sz val="9"/>
        <color indexed="8"/>
        <rFont val="Arial Narrow"/>
        <family val="2"/>
      </rPr>
      <t xml:space="preserve"> : MWh</t>
    </r>
  </si>
  <si>
    <r>
      <rPr>
        <sz val="10"/>
        <color indexed="8"/>
        <rFont val="맑은 고딕"/>
        <family val="3"/>
      </rPr>
      <t>소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맑은 고딕"/>
        <family val="3"/>
      </rPr>
      <t>계</t>
    </r>
  </si>
  <si>
    <r>
      <rPr>
        <sz val="10"/>
        <color indexed="8"/>
        <rFont val="맑은 고딕"/>
        <family val="3"/>
      </rPr>
      <t>농림수산업</t>
    </r>
  </si>
  <si>
    <r>
      <rPr>
        <sz val="10"/>
        <color indexed="8"/>
        <rFont val="맑은 고딕"/>
        <family val="3"/>
      </rPr>
      <t>광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맑은 고딕"/>
        <family val="3"/>
      </rPr>
      <t>업</t>
    </r>
  </si>
  <si>
    <r>
      <rPr>
        <sz val="10"/>
        <color indexed="8"/>
        <rFont val="맑은 고딕"/>
        <family val="3"/>
      </rPr>
      <t>제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맑은 고딕"/>
        <family val="3"/>
      </rPr>
      <t>조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맑은 고딕"/>
        <family val="3"/>
      </rPr>
      <t>업</t>
    </r>
  </si>
  <si>
    <r>
      <rPr>
        <sz val="10"/>
        <color indexed="8"/>
        <rFont val="맑은 고딕"/>
        <family val="3"/>
      </rPr>
      <t>산</t>
    </r>
    <r>
      <rPr>
        <sz val="10"/>
        <color indexed="8"/>
        <rFont val="Arial Narrow"/>
        <family val="2"/>
      </rPr>
      <t xml:space="preserve">        </t>
    </r>
    <r>
      <rPr>
        <sz val="10"/>
        <color indexed="8"/>
        <rFont val="맑은 고딕"/>
        <family val="3"/>
      </rPr>
      <t>업</t>
    </r>
    <r>
      <rPr>
        <sz val="10"/>
        <color indexed="8"/>
        <rFont val="Arial Narrow"/>
        <family val="2"/>
      </rPr>
      <t xml:space="preserve">        </t>
    </r>
    <r>
      <rPr>
        <sz val="10"/>
        <color indexed="8"/>
        <rFont val="맑은 고딕"/>
        <family val="3"/>
      </rPr>
      <t>용</t>
    </r>
    <r>
      <rPr>
        <sz val="10"/>
        <color indexed="8"/>
        <rFont val="Arial Narrow"/>
        <family val="2"/>
      </rPr>
      <t xml:space="preserve">      Industry</t>
    </r>
  </si>
  <si>
    <r>
      <rPr>
        <sz val="10"/>
        <color indexed="8"/>
        <rFont val="맑은 고딕"/>
        <family val="3"/>
      </rPr>
      <t>점유율</t>
    </r>
    <r>
      <rPr>
        <sz val="10"/>
        <color indexed="8"/>
        <rFont val="Arial Narrow"/>
        <family val="2"/>
      </rPr>
      <t>(%)</t>
    </r>
  </si>
  <si>
    <r>
      <rPr>
        <sz val="10"/>
        <color indexed="8"/>
        <rFont val="맑은 고딕"/>
        <family val="3"/>
      </rPr>
      <t>점유율</t>
    </r>
    <r>
      <rPr>
        <sz val="10"/>
        <color indexed="8"/>
        <rFont val="Arial Narrow"/>
        <family val="2"/>
      </rPr>
      <t>(%)</t>
    </r>
  </si>
  <si>
    <r>
      <rPr>
        <sz val="10"/>
        <color indexed="8"/>
        <rFont val="맑은 고딕"/>
        <family val="3"/>
      </rPr>
      <t>월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맑은 고딕"/>
        <family val="3"/>
      </rPr>
      <t>별</t>
    </r>
  </si>
  <si>
    <r>
      <rPr>
        <sz val="9"/>
        <color indexed="8"/>
        <rFont val="맑은 고딕"/>
        <family val="3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맑은 고딕"/>
        <family val="3"/>
      </rPr>
      <t>한국전력공사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맑은 고딕"/>
        <family val="3"/>
      </rPr>
      <t>강원본부</t>
    </r>
  </si>
  <si>
    <r>
      <rPr>
        <sz val="9"/>
        <color indexed="8"/>
        <rFont val="HY중고딕"/>
        <family val="1"/>
      </rPr>
      <t>단위</t>
    </r>
    <r>
      <rPr>
        <sz val="9"/>
        <color indexed="8"/>
        <rFont val="Arial Narrow"/>
        <family val="2"/>
      </rPr>
      <t xml:space="preserve"> : MWh</t>
    </r>
  </si>
  <si>
    <r>
      <rPr>
        <sz val="9"/>
        <color indexed="8"/>
        <rFont val="HY중고딕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한국전력공사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강원본부</t>
    </r>
  </si>
  <si>
    <r>
      <rPr>
        <sz val="10"/>
        <color indexed="8"/>
        <rFont val="굴림"/>
        <family val="3"/>
      </rPr>
      <t>합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</si>
  <si>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</si>
  <si>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강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굴림"/>
        <family val="3"/>
      </rPr>
      <t>관</t>
    </r>
  </si>
  <si>
    <r>
      <rPr>
        <sz val="10"/>
        <color indexed="8"/>
        <rFont val="굴림"/>
        <family val="3"/>
      </rPr>
      <t>주철관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</si>
  <si>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굴림"/>
        <family val="3"/>
      </rPr>
      <t>타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</si>
  <si>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</si>
  <si>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color indexed="8"/>
        <rFont val="굴림"/>
        <family val="3"/>
      </rPr>
      <t>배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관</t>
    </r>
    <r>
      <rPr>
        <sz val="10"/>
        <color indexed="8"/>
        <rFont val="Arial Narrow"/>
        <family val="2"/>
      </rPr>
      <t xml:space="preserve">       Conduit pipe</t>
    </r>
  </si>
  <si>
    <r>
      <rPr>
        <sz val="10"/>
        <color indexed="8"/>
        <rFont val="굴림"/>
        <family val="3"/>
      </rPr>
      <t>급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관</t>
    </r>
    <r>
      <rPr>
        <sz val="10"/>
        <color indexed="8"/>
        <rFont val="Arial Narrow"/>
        <family val="2"/>
      </rPr>
      <t xml:space="preserve">        Water supply pipe</t>
    </r>
  </si>
  <si>
    <r>
      <rPr>
        <sz val="10"/>
        <color indexed="8"/>
        <rFont val="굴림"/>
        <family val="3"/>
      </rPr>
      <t>아연도강관</t>
    </r>
  </si>
  <si>
    <r>
      <rPr>
        <sz val="10"/>
        <color indexed="8"/>
        <rFont val="굴림"/>
        <family val="3"/>
      </rPr>
      <t>동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관</t>
    </r>
  </si>
  <si>
    <r>
      <rPr>
        <sz val="10"/>
        <color indexed="8"/>
        <rFont val="굴림"/>
        <family val="3"/>
      </rPr>
      <t>스텐레스관</t>
    </r>
  </si>
  <si>
    <r>
      <rPr>
        <sz val="10"/>
        <color indexed="8"/>
        <rFont val="굴림"/>
        <family val="3"/>
      </rPr>
      <t>합성수지관</t>
    </r>
    <r>
      <rPr>
        <sz val="10"/>
        <color indexed="8"/>
        <rFont val="Arial Narrow"/>
        <family val="2"/>
      </rPr>
      <t>1)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</si>
  <si>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 Narrow"/>
        <family val="2"/>
      </rPr>
      <t xml:space="preserve">   </t>
    </r>
    <r>
      <rPr>
        <sz val="10"/>
        <color indexed="8"/>
        <rFont val="굴림"/>
        <family val="3"/>
      </rPr>
      <t>타</t>
    </r>
  </si>
  <si>
    <r>
      <rPr>
        <sz val="10"/>
        <color indexed="8"/>
        <rFont val="굴림"/>
        <family val="3"/>
      </rPr>
      <t>배수관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</si>
  <si>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</si>
  <si>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도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굴림"/>
        <family val="3"/>
      </rPr>
      <t>관</t>
    </r>
    <r>
      <rPr>
        <sz val="10"/>
        <color indexed="8"/>
        <rFont val="Arial Narrow"/>
        <family val="2"/>
      </rPr>
      <t xml:space="preserve">   Aqueduct pipe</t>
    </r>
  </si>
  <si>
    <r>
      <rPr>
        <sz val="10"/>
        <color indexed="8"/>
        <rFont val="굴림"/>
        <family val="3"/>
      </rPr>
      <t>송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관</t>
    </r>
    <r>
      <rPr>
        <sz val="10"/>
        <color indexed="8"/>
        <rFont val="Arial Narrow"/>
        <family val="2"/>
      </rPr>
      <t xml:space="preserve">       Transmission pipe</t>
    </r>
  </si>
  <si>
    <r>
      <rPr>
        <sz val="9"/>
        <color indexed="8"/>
        <rFont val="HY중고딕"/>
        <family val="1"/>
      </rPr>
      <t>단위</t>
    </r>
    <r>
      <rPr>
        <sz val="9"/>
        <color indexed="8"/>
        <rFont val="Arial Narrow"/>
        <family val="2"/>
      </rPr>
      <t xml:space="preserve"> : m</t>
    </r>
  </si>
  <si>
    <r>
      <t xml:space="preserve">  </t>
    </r>
    <r>
      <rPr>
        <sz val="9"/>
        <color indexed="8"/>
        <rFont val="HY중고딕"/>
        <family val="1"/>
      </rPr>
      <t>주</t>
    </r>
    <r>
      <rPr>
        <sz val="9"/>
        <color indexed="8"/>
        <rFont val="Arial Narrow"/>
        <family val="2"/>
      </rPr>
      <t xml:space="preserve"> : 1) PVC, PE, Hi-4P </t>
    </r>
    <r>
      <rPr>
        <sz val="9"/>
        <color indexed="8"/>
        <rFont val="HY중고딕"/>
        <family val="1"/>
      </rPr>
      <t>포함</t>
    </r>
  </si>
  <si>
    <r>
      <rPr>
        <sz val="9"/>
        <color indexed="8"/>
        <rFont val="HY중고딕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상하수도사업소</t>
    </r>
  </si>
  <si>
    <r>
      <rPr>
        <sz val="10"/>
        <color indexed="8"/>
        <rFont val="굴림"/>
        <family val="3"/>
      </rPr>
      <t>합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</si>
  <si>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가정용</t>
    </r>
  </si>
  <si>
    <r>
      <rPr>
        <sz val="10"/>
        <color indexed="8"/>
        <rFont val="굴림"/>
        <family val="3"/>
      </rPr>
      <t>목욕탕용</t>
    </r>
    <r>
      <rPr>
        <sz val="10"/>
        <color indexed="8"/>
        <rFont val="Arial Narrow"/>
        <family val="2"/>
      </rPr>
      <t xml:space="preserve"> Bathhouse </t>
    </r>
  </si>
  <si>
    <r>
      <rPr>
        <sz val="10"/>
        <color indexed="8"/>
        <rFont val="굴림"/>
        <family val="3"/>
      </rPr>
      <t>산업용</t>
    </r>
  </si>
  <si>
    <r>
      <t>1</t>
    </r>
    <r>
      <rPr>
        <sz val="10"/>
        <color indexed="8"/>
        <rFont val="굴림"/>
        <family val="3"/>
      </rPr>
      <t>종</t>
    </r>
  </si>
  <si>
    <r>
      <t>2</t>
    </r>
    <r>
      <rPr>
        <sz val="10"/>
        <color indexed="8"/>
        <rFont val="굴림"/>
        <family val="3"/>
      </rPr>
      <t>종</t>
    </r>
  </si>
  <si>
    <r>
      <rPr>
        <sz val="9"/>
        <color indexed="8"/>
        <rFont val="HY중고딕"/>
        <family val="1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백만원</t>
    </r>
  </si>
  <si>
    <r>
      <rPr>
        <sz val="10"/>
        <color indexed="8"/>
        <rFont val="굴림"/>
        <family val="3"/>
      </rPr>
      <t>업무용</t>
    </r>
  </si>
  <si>
    <r>
      <rPr>
        <sz val="10"/>
        <color indexed="8"/>
        <rFont val="굴림"/>
        <family val="3"/>
      </rPr>
      <t>영업용</t>
    </r>
  </si>
  <si>
    <r>
      <rPr>
        <sz val="10"/>
        <color indexed="8"/>
        <rFont val="굴림"/>
        <family val="3"/>
      </rPr>
      <t>처리원가</t>
    </r>
    <r>
      <rPr>
        <sz val="10"/>
        <color indexed="8"/>
        <rFont val="Arial Narrow"/>
        <family val="2"/>
      </rPr>
      <t>(</t>
    </r>
    <r>
      <rPr>
        <sz val="10"/>
        <color indexed="8"/>
        <rFont val="굴림"/>
        <family val="3"/>
      </rPr>
      <t>원</t>
    </r>
    <r>
      <rPr>
        <sz val="10"/>
        <color indexed="8"/>
        <rFont val="Arial Narrow"/>
        <family val="2"/>
      </rPr>
      <t>/</t>
    </r>
    <r>
      <rPr>
        <sz val="10"/>
        <color indexed="8"/>
        <rFont val="굴림"/>
        <family val="3"/>
      </rPr>
      <t>톤</t>
    </r>
    <r>
      <rPr>
        <sz val="10"/>
        <color indexed="8"/>
        <rFont val="Arial Narrow"/>
        <family val="2"/>
      </rPr>
      <t>)</t>
    </r>
  </si>
  <si>
    <r>
      <rPr>
        <sz val="10"/>
        <color indexed="8"/>
        <rFont val="굴림"/>
        <family val="3"/>
      </rPr>
      <t>현실화율</t>
    </r>
    <r>
      <rPr>
        <sz val="10"/>
        <color indexed="8"/>
        <rFont val="Arial Narrow"/>
        <family val="2"/>
      </rPr>
      <t>(</t>
    </r>
    <r>
      <rPr>
        <sz val="10"/>
        <color indexed="8"/>
        <rFont val="굴림"/>
        <family val="3"/>
      </rPr>
      <t>％</t>
    </r>
    <r>
      <rPr>
        <sz val="10"/>
        <color indexed="8"/>
        <rFont val="Arial Narrow"/>
        <family val="2"/>
      </rPr>
      <t>)</t>
    </r>
  </si>
  <si>
    <r>
      <t>(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 Narrow"/>
        <family val="2"/>
      </rPr>
      <t>)(D)</t>
    </r>
  </si>
  <si>
    <r>
      <rPr>
        <sz val="9"/>
        <color indexed="8"/>
        <rFont val="HY중고딕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상하수도사업소</t>
    </r>
  </si>
  <si>
    <r>
      <rPr>
        <sz val="10"/>
        <color indexed="8"/>
        <rFont val="굴림"/>
        <family val="3"/>
      </rPr>
      <t>임시용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</si>
  <si>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 Narrow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</si>
  <si>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하수도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굴림"/>
        <family val="3"/>
      </rPr>
      <t>처리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굴림"/>
        <family val="3"/>
      </rPr>
      <t>비용분석</t>
    </r>
    <r>
      <rPr>
        <sz val="10"/>
        <color indexed="8"/>
        <rFont val="Arial Narrow"/>
        <family val="2"/>
      </rPr>
      <t xml:space="preserve"> (Cost of Sewage Disposal)</t>
    </r>
  </si>
  <si>
    <r>
      <rPr>
        <sz val="10"/>
        <color indexed="8"/>
        <rFont val="굴림"/>
        <family val="3"/>
      </rPr>
      <t>부과액</t>
    </r>
  </si>
  <si>
    <r>
      <rPr>
        <sz val="10"/>
        <color indexed="8"/>
        <rFont val="굴림"/>
        <family val="3"/>
      </rPr>
      <t>평균단가</t>
    </r>
    <r>
      <rPr>
        <sz val="10"/>
        <color indexed="8"/>
        <rFont val="Arial Narrow"/>
        <family val="2"/>
      </rPr>
      <t>(</t>
    </r>
    <r>
      <rPr>
        <sz val="10"/>
        <color indexed="8"/>
        <rFont val="굴림"/>
        <family val="3"/>
      </rPr>
      <t>원</t>
    </r>
    <r>
      <rPr>
        <sz val="10"/>
        <color indexed="8"/>
        <rFont val="Arial Narrow"/>
        <family val="2"/>
      </rPr>
      <t>/</t>
    </r>
    <r>
      <rPr>
        <sz val="10"/>
        <color indexed="8"/>
        <rFont val="굴림"/>
        <family val="3"/>
      </rPr>
      <t>톤</t>
    </r>
    <r>
      <rPr>
        <sz val="10"/>
        <color indexed="8"/>
        <rFont val="Arial Narrow"/>
        <family val="2"/>
      </rPr>
      <t>)</t>
    </r>
  </si>
  <si>
    <r>
      <rPr>
        <sz val="10"/>
        <color indexed="8"/>
        <rFont val="굴림"/>
        <family val="3"/>
      </rPr>
      <t>처리금액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</si>
  <si>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</si>
  <si>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t>(</t>
    </r>
    <r>
      <rPr>
        <sz val="10"/>
        <color indexed="8"/>
        <rFont val="굴림"/>
        <family val="3"/>
      </rPr>
      <t>천톤</t>
    </r>
    <r>
      <rPr>
        <sz val="10"/>
        <color indexed="8"/>
        <rFont val="Arial Narrow"/>
        <family val="2"/>
      </rPr>
      <t>) (A)</t>
    </r>
  </si>
  <si>
    <r>
      <t>(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 Narrow"/>
        <family val="2"/>
      </rPr>
      <t>)(B)</t>
    </r>
  </si>
  <si>
    <t>7. 하수도 인구 및 보급률</t>
  </si>
  <si>
    <t>특정제조</t>
  </si>
  <si>
    <t>단위 : 개소</t>
  </si>
  <si>
    <t>고 압 가 스</t>
  </si>
  <si>
    <t>LPG 저장</t>
  </si>
  <si>
    <t>일반가스저장</t>
  </si>
  <si>
    <t>연  별</t>
  </si>
  <si>
    <t>일반제조</t>
  </si>
  <si>
    <t>냉동제조</t>
  </si>
  <si>
    <t>충전</t>
  </si>
  <si>
    <t>자료 : 경제협력과</t>
  </si>
  <si>
    <t>합  계</t>
  </si>
  <si>
    <t>가정용</t>
  </si>
  <si>
    <t>기  타</t>
  </si>
  <si>
    <t>1종</t>
  </si>
  <si>
    <t>2종</t>
  </si>
  <si>
    <t>일반용</t>
  </si>
  <si>
    <t>산업용</t>
  </si>
  <si>
    <t>단위 : ㎥</t>
  </si>
  <si>
    <t>연    별</t>
  </si>
  <si>
    <t>임시용</t>
  </si>
  <si>
    <t>읍면별</t>
  </si>
  <si>
    <t>임시용</t>
  </si>
  <si>
    <t>자료 : 상하수도사업소</t>
  </si>
  <si>
    <t>단위 : 천원</t>
  </si>
  <si>
    <t>읍면별</t>
  </si>
  <si>
    <t>자료 : 상하수도사업소</t>
  </si>
  <si>
    <t>2차처리</t>
  </si>
  <si>
    <t>보 급 률</t>
  </si>
  <si>
    <t>폐수종말처리인구 (명)</t>
  </si>
  <si>
    <t>(㎢)</t>
  </si>
  <si>
    <t>3차</t>
  </si>
  <si>
    <t>단위 : 명, ㎢, ％</t>
  </si>
  <si>
    <t>수  계</t>
  </si>
  <si>
    <t>특별대책</t>
  </si>
  <si>
    <t>총  인  구</t>
  </si>
  <si>
    <t>총 면 적</t>
  </si>
  <si>
    <t>하수처리구역 내</t>
  </si>
  <si>
    <t>지   역</t>
  </si>
  <si>
    <t>(명)</t>
  </si>
  <si>
    <t>(㎢)</t>
  </si>
  <si>
    <t>연   별</t>
  </si>
  <si>
    <t>하수종말처리인구 (명)</t>
  </si>
  <si>
    <t>합 계</t>
  </si>
  <si>
    <t>1차처리</t>
  </si>
  <si>
    <t>하수처리구역 외</t>
  </si>
  <si>
    <t>하 수 도</t>
  </si>
  <si>
    <t>면 적</t>
  </si>
  <si>
    <t>인 구(명)</t>
  </si>
  <si>
    <t>면 적</t>
  </si>
  <si>
    <t xml:space="preserve"> (％)</t>
  </si>
  <si>
    <t>계</t>
  </si>
  <si>
    <t>시가</t>
  </si>
  <si>
    <t>비시가</t>
  </si>
  <si>
    <t>자료 : 상하수도사업소</t>
  </si>
  <si>
    <r>
      <rPr>
        <sz val="9"/>
        <color indexed="8"/>
        <rFont val="ar"/>
        <family val="3"/>
      </rPr>
      <t>계획연장</t>
    </r>
  </si>
  <si>
    <r>
      <rPr>
        <sz val="9"/>
        <color indexed="8"/>
        <rFont val="ar"/>
        <family val="3"/>
      </rPr>
      <t>시설연장</t>
    </r>
  </si>
  <si>
    <r>
      <rPr>
        <sz val="9"/>
        <color indexed="8"/>
        <rFont val="ar"/>
        <family val="3"/>
      </rPr>
      <t>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"/>
        <family val="3"/>
      </rPr>
      <t>구</t>
    </r>
  </si>
  <si>
    <r>
      <rPr>
        <sz val="9"/>
        <color indexed="8"/>
        <rFont val="ar"/>
        <family val="3"/>
      </rPr>
      <t>사각형</t>
    </r>
  </si>
  <si>
    <r>
      <rPr>
        <sz val="9"/>
        <color indexed="8"/>
        <rFont val="ar"/>
        <family val="3"/>
      </rPr>
      <t>원형</t>
    </r>
  </si>
  <si>
    <r>
      <t>(</t>
    </r>
    <r>
      <rPr>
        <sz val="9"/>
        <color indexed="8"/>
        <rFont val="ar"/>
        <family val="3"/>
      </rPr>
      <t>㎢</t>
    </r>
    <r>
      <rPr>
        <sz val="9"/>
        <color indexed="8"/>
        <rFont val="Arial Narrow"/>
        <family val="2"/>
      </rPr>
      <t>)</t>
    </r>
  </si>
  <si>
    <r>
      <rPr>
        <sz val="9"/>
        <color indexed="8"/>
        <rFont val="ar"/>
        <family val="3"/>
      </rPr>
      <t>오수관거</t>
    </r>
    <r>
      <rPr>
        <sz val="9"/>
        <color indexed="8"/>
        <rFont val="Arial Narrow"/>
        <family val="2"/>
      </rPr>
      <t xml:space="preserve">   Sewage pipe Line</t>
    </r>
  </si>
  <si>
    <r>
      <rPr>
        <sz val="9"/>
        <color indexed="8"/>
        <rFont val="ar"/>
        <family val="3"/>
      </rPr>
      <t>암거</t>
    </r>
  </si>
  <si>
    <r>
      <rPr>
        <sz val="9"/>
        <color indexed="8"/>
        <rFont val="ar"/>
        <family val="3"/>
      </rPr>
      <t>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"/>
        <family val="3"/>
      </rPr>
      <t>거</t>
    </r>
  </si>
  <si>
    <r>
      <t>(</t>
    </r>
    <r>
      <rPr>
        <sz val="9"/>
        <color indexed="8"/>
        <rFont val="ar"/>
        <family val="3"/>
      </rPr>
      <t>개소</t>
    </r>
    <r>
      <rPr>
        <sz val="9"/>
        <color indexed="8"/>
        <rFont val="Arial Narrow"/>
        <family val="2"/>
      </rPr>
      <t>)</t>
    </r>
  </si>
  <si>
    <r>
      <rPr>
        <sz val="9"/>
        <color indexed="8"/>
        <rFont val="ar"/>
        <family val="3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ar"/>
        <family val="3"/>
      </rPr>
      <t>㎢</t>
    </r>
    <r>
      <rPr>
        <sz val="9"/>
        <color indexed="8"/>
        <rFont val="Arial Narrow"/>
        <family val="2"/>
      </rPr>
      <t xml:space="preserve">, m, </t>
    </r>
    <r>
      <rPr>
        <sz val="9"/>
        <color indexed="8"/>
        <rFont val="ar"/>
        <family val="3"/>
      </rPr>
      <t>개</t>
    </r>
  </si>
  <si>
    <r>
      <rPr>
        <sz val="9"/>
        <color indexed="8"/>
        <rFont val="ar"/>
        <family val="3"/>
      </rPr>
      <t>계획연장</t>
    </r>
  </si>
  <si>
    <r>
      <rPr>
        <sz val="9"/>
        <color indexed="8"/>
        <rFont val="ar"/>
        <family val="3"/>
      </rPr>
      <t>시설연장</t>
    </r>
  </si>
  <si>
    <r>
      <rPr>
        <sz val="9"/>
        <color indexed="8"/>
        <rFont val="ar"/>
        <family val="3"/>
      </rPr>
      <t>보급률</t>
    </r>
  </si>
  <si>
    <r>
      <rPr>
        <sz val="9"/>
        <color indexed="8"/>
        <rFont val="ar"/>
        <family val="3"/>
      </rPr>
      <t>합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ar"/>
        <family val="3"/>
      </rPr>
      <t>류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ar"/>
        <family val="3"/>
      </rPr>
      <t>식</t>
    </r>
    <r>
      <rPr>
        <sz val="9"/>
        <color indexed="8"/>
        <rFont val="Arial Narrow"/>
        <family val="2"/>
      </rPr>
      <t>(m)               Unclassified pipe</t>
    </r>
  </si>
  <si>
    <r>
      <t xml:space="preserve"> </t>
    </r>
    <r>
      <rPr>
        <sz val="9"/>
        <color indexed="8"/>
        <rFont val="ar"/>
        <family val="3"/>
      </rPr>
      <t>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"/>
        <family val="3"/>
      </rPr>
      <t>류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"/>
        <family val="3"/>
      </rPr>
      <t>식</t>
    </r>
    <r>
      <rPr>
        <sz val="9"/>
        <color indexed="8"/>
        <rFont val="Arial Narrow"/>
        <family val="2"/>
      </rPr>
      <t xml:space="preserve">(m) </t>
    </r>
  </si>
  <si>
    <r>
      <t>(</t>
    </r>
    <r>
      <rPr>
        <sz val="9"/>
        <color indexed="8"/>
        <rFont val="ar"/>
        <family val="3"/>
      </rPr>
      <t>％</t>
    </r>
    <r>
      <rPr>
        <sz val="9"/>
        <color indexed="8"/>
        <rFont val="Arial Narrow"/>
        <family val="2"/>
      </rPr>
      <t>)</t>
    </r>
  </si>
  <si>
    <r>
      <rPr>
        <sz val="9"/>
        <color indexed="8"/>
        <rFont val="ar"/>
        <family val="3"/>
      </rPr>
      <t>계획면적</t>
    </r>
  </si>
  <si>
    <r>
      <rPr>
        <sz val="9"/>
        <color indexed="8"/>
        <rFont val="ar"/>
        <family val="3"/>
      </rPr>
      <t>암거</t>
    </r>
    <r>
      <rPr>
        <sz val="9"/>
        <color indexed="8"/>
        <rFont val="Arial Narrow"/>
        <family val="2"/>
      </rPr>
      <t xml:space="preserve">  Culvert</t>
    </r>
  </si>
  <si>
    <r>
      <rPr>
        <sz val="9"/>
        <color indexed="8"/>
        <rFont val="ar"/>
        <family val="3"/>
      </rPr>
      <t>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"/>
        <family val="3"/>
      </rPr>
      <t>거</t>
    </r>
  </si>
  <si>
    <r>
      <rPr>
        <sz val="9"/>
        <color indexed="8"/>
        <rFont val="ar"/>
        <family val="3"/>
      </rPr>
      <t>계획</t>
    </r>
  </si>
  <si>
    <r>
      <rPr>
        <sz val="9"/>
        <color indexed="8"/>
        <rFont val="ar"/>
        <family val="3"/>
      </rPr>
      <t>오수관거</t>
    </r>
  </si>
  <si>
    <r>
      <rPr>
        <sz val="9"/>
        <color indexed="8"/>
        <rFont val="ar"/>
        <family val="3"/>
      </rPr>
      <t>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"/>
        <family val="3"/>
      </rPr>
      <t>별</t>
    </r>
  </si>
  <si>
    <r>
      <t>(</t>
    </r>
    <r>
      <rPr>
        <sz val="9"/>
        <color indexed="8"/>
        <rFont val="ar"/>
        <family val="3"/>
      </rPr>
      <t>㎢</t>
    </r>
    <r>
      <rPr>
        <sz val="9"/>
        <color indexed="8"/>
        <rFont val="Arial Narrow"/>
        <family val="2"/>
      </rPr>
      <t>)</t>
    </r>
  </si>
  <si>
    <r>
      <rPr>
        <sz val="9"/>
        <color indexed="8"/>
        <rFont val="ar"/>
        <family val="3"/>
      </rPr>
      <t>사각형</t>
    </r>
  </si>
  <si>
    <r>
      <rPr>
        <sz val="9"/>
        <color indexed="8"/>
        <rFont val="ar"/>
        <family val="3"/>
      </rPr>
      <t>면적</t>
    </r>
  </si>
  <si>
    <r>
      <rPr>
        <sz val="9"/>
        <color indexed="8"/>
        <rFont val="ar"/>
        <family val="3"/>
      </rPr>
      <t>연장</t>
    </r>
  </si>
  <si>
    <r>
      <t xml:space="preserve"> </t>
    </r>
    <r>
      <rPr>
        <sz val="9"/>
        <color indexed="8"/>
        <rFont val="ar"/>
        <family val="3"/>
      </rPr>
      <t>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"/>
        <family val="3"/>
      </rPr>
      <t>류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"/>
        <family val="3"/>
      </rPr>
      <t>식</t>
    </r>
    <r>
      <rPr>
        <sz val="9"/>
        <color indexed="8"/>
        <rFont val="Arial Narrow"/>
        <family val="2"/>
      </rPr>
      <t>(m)                        Classified pipe</t>
    </r>
  </si>
  <si>
    <r>
      <rPr>
        <sz val="9"/>
        <color indexed="8"/>
        <rFont val="ar"/>
        <family val="3"/>
      </rPr>
      <t>맨홀</t>
    </r>
  </si>
  <si>
    <r>
      <rPr>
        <sz val="9"/>
        <color indexed="8"/>
        <rFont val="ar"/>
        <family val="3"/>
      </rPr>
      <t>우</t>
    </r>
    <r>
      <rPr>
        <sz val="9"/>
        <color indexed="8"/>
        <rFont val="Arial Narrow"/>
        <family val="2"/>
      </rPr>
      <t>·</t>
    </r>
    <r>
      <rPr>
        <sz val="9"/>
        <color indexed="8"/>
        <rFont val="ar"/>
        <family val="3"/>
      </rPr>
      <t>오</t>
    </r>
  </si>
  <si>
    <r>
      <rPr>
        <sz val="9"/>
        <color indexed="8"/>
        <rFont val="ar"/>
        <family val="3"/>
      </rPr>
      <t>토실</t>
    </r>
    <r>
      <rPr>
        <sz val="9"/>
        <color indexed="8"/>
        <rFont val="Arial Narrow"/>
        <family val="2"/>
      </rPr>
      <t>·</t>
    </r>
  </si>
  <si>
    <r>
      <rPr>
        <sz val="9"/>
        <color indexed="8"/>
        <rFont val="ar"/>
        <family val="3"/>
      </rPr>
      <t>우수관거</t>
    </r>
    <r>
      <rPr>
        <sz val="9"/>
        <color indexed="8"/>
        <rFont val="Arial Narrow"/>
        <family val="2"/>
      </rPr>
      <t xml:space="preserve">  </t>
    </r>
  </si>
  <si>
    <r>
      <t>(</t>
    </r>
    <r>
      <rPr>
        <sz val="9"/>
        <color indexed="8"/>
        <rFont val="ar"/>
        <family val="3"/>
      </rPr>
      <t>개소</t>
    </r>
    <r>
      <rPr>
        <sz val="9"/>
        <color indexed="8"/>
        <rFont val="Arial Narrow"/>
        <family val="2"/>
      </rPr>
      <t>)</t>
    </r>
  </si>
  <si>
    <r>
      <rPr>
        <sz val="9"/>
        <color indexed="8"/>
        <rFont val="ar"/>
        <family val="3"/>
      </rPr>
      <t>수받이</t>
    </r>
  </si>
  <si>
    <r>
      <rPr>
        <sz val="9"/>
        <color indexed="8"/>
        <rFont val="ar"/>
        <family val="3"/>
      </rPr>
      <t>토구</t>
    </r>
  </si>
  <si>
    <r>
      <rPr>
        <sz val="9"/>
        <color indexed="8"/>
        <rFont val="ar"/>
        <family val="3"/>
      </rPr>
      <t>연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ar"/>
        <family val="3"/>
      </rPr>
      <t>별</t>
    </r>
  </si>
  <si>
    <r>
      <rPr>
        <sz val="9"/>
        <color indexed="8"/>
        <rFont val="ar"/>
        <family val="3"/>
      </rPr>
      <t>시설</t>
    </r>
  </si>
  <si>
    <r>
      <rPr>
        <sz val="9"/>
        <color indexed="8"/>
        <rFont val="ar"/>
        <family val="3"/>
      </rPr>
      <t>원형</t>
    </r>
  </si>
  <si>
    <r>
      <rPr>
        <sz val="9"/>
        <color indexed="8"/>
        <rFont val="ar"/>
        <family val="3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ar"/>
        <family val="3"/>
      </rPr>
      <t>상하수도사업소</t>
    </r>
  </si>
  <si>
    <t>Population of Benefiting from Waste Water</t>
  </si>
  <si>
    <t>Share of total</t>
  </si>
  <si>
    <t>Population with</t>
  </si>
  <si>
    <t>Water-supply</t>
  </si>
  <si>
    <t>rate</t>
  </si>
  <si>
    <t>capacity</t>
  </si>
  <si>
    <t>Daily water</t>
  </si>
  <si>
    <t>supply</t>
  </si>
  <si>
    <t>Number of</t>
  </si>
  <si>
    <t>per person(ℓ)</t>
  </si>
  <si>
    <t>faucets(number)</t>
  </si>
  <si>
    <r>
      <rPr>
        <sz val="9"/>
        <color indexed="8"/>
        <rFont val="HY중고딕"/>
        <family val="1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명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HY중고딕"/>
        <family val="1"/>
      </rPr>
      <t>개별</t>
    </r>
  </si>
  <si>
    <t>Sub-</t>
  </si>
  <si>
    <t>total</t>
  </si>
  <si>
    <t xml:space="preserve">욕탕용 Bathhouse </t>
  </si>
  <si>
    <r>
      <rPr>
        <sz val="10"/>
        <color indexed="8"/>
        <rFont val="맑은 고딕"/>
        <family val="3"/>
      </rPr>
      <t>인제읍</t>
    </r>
  </si>
  <si>
    <r>
      <rPr>
        <sz val="10"/>
        <color indexed="8"/>
        <rFont val="맑은 고딕"/>
        <family val="3"/>
      </rPr>
      <t>남면</t>
    </r>
  </si>
  <si>
    <r>
      <rPr>
        <sz val="10"/>
        <color indexed="8"/>
        <rFont val="맑은 고딕"/>
        <family val="3"/>
      </rPr>
      <t>북면</t>
    </r>
  </si>
  <si>
    <r>
      <rPr>
        <sz val="10"/>
        <color indexed="8"/>
        <rFont val="맑은 고딕"/>
        <family val="3"/>
      </rPr>
      <t>기린면</t>
    </r>
  </si>
  <si>
    <r>
      <rPr>
        <sz val="10"/>
        <color indexed="8"/>
        <rFont val="맑은 고딕"/>
        <family val="3"/>
      </rPr>
      <t>서화면</t>
    </r>
  </si>
  <si>
    <r>
      <rPr>
        <sz val="10"/>
        <color indexed="8"/>
        <rFont val="맑은 고딕"/>
        <family val="3"/>
      </rPr>
      <t>상남면</t>
    </r>
  </si>
  <si>
    <r>
      <rPr>
        <sz val="10"/>
        <rFont val="맑은 고딕"/>
        <family val="3"/>
      </rPr>
      <t>인제읍</t>
    </r>
  </si>
  <si>
    <r>
      <rPr>
        <sz val="10"/>
        <rFont val="맑은 고딕"/>
        <family val="3"/>
      </rPr>
      <t>남면</t>
    </r>
  </si>
  <si>
    <r>
      <rPr>
        <sz val="10"/>
        <rFont val="맑은 고딕"/>
        <family val="3"/>
      </rPr>
      <t>북면</t>
    </r>
  </si>
  <si>
    <r>
      <rPr>
        <sz val="10"/>
        <rFont val="맑은 고딕"/>
        <family val="3"/>
      </rPr>
      <t>기린면</t>
    </r>
  </si>
  <si>
    <r>
      <rPr>
        <sz val="10"/>
        <rFont val="맑은 고딕"/>
        <family val="3"/>
      </rPr>
      <t>서화면</t>
    </r>
  </si>
  <si>
    <r>
      <rPr>
        <sz val="10"/>
        <rFont val="맑은 고딕"/>
        <family val="3"/>
      </rPr>
      <t>상남면</t>
    </r>
  </si>
  <si>
    <t>Water Consumption by Use</t>
  </si>
  <si>
    <t>Water Usage Charges</t>
  </si>
  <si>
    <t>Sewerage Population and Distribution rate</t>
  </si>
  <si>
    <t>Total population</t>
  </si>
  <si>
    <t>Total Area</t>
  </si>
  <si>
    <t>Sewerage</t>
  </si>
  <si>
    <t>(%)</t>
  </si>
  <si>
    <t>distribution rate</t>
  </si>
  <si>
    <t>Sewerage Service Charges</t>
  </si>
  <si>
    <t xml:space="preserve">Total volume charged for </t>
  </si>
  <si>
    <t>the usage of sewerage</t>
  </si>
  <si>
    <t>Usage charge</t>
  </si>
  <si>
    <r>
      <rPr>
        <sz val="10"/>
        <color indexed="8"/>
        <rFont val="굴림"/>
        <family val="3"/>
      </rPr>
      <t>업종별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굴림"/>
        <family val="3"/>
      </rPr>
      <t>하수도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굴림"/>
        <family val="3"/>
      </rPr>
      <t>사용료</t>
    </r>
    <r>
      <rPr>
        <sz val="10"/>
        <color indexed="8"/>
        <rFont val="Arial Narrow"/>
        <family val="2"/>
      </rPr>
      <t>(Sewerage service charges by use)</t>
    </r>
  </si>
  <si>
    <t>연간부과량</t>
  </si>
  <si>
    <t>Rain·Waste</t>
  </si>
  <si>
    <t>water inlet</t>
  </si>
  <si>
    <t>Average</t>
  </si>
  <si>
    <t>unit price</t>
  </si>
  <si>
    <t xml:space="preserve"> </t>
  </si>
  <si>
    <t>한강</t>
  </si>
  <si>
    <t>팔당</t>
  </si>
  <si>
    <t>3. 상수도 보급현황</t>
  </si>
  <si>
    <t>Water Supply Service</t>
  </si>
  <si>
    <t>Water Supply Pipes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</si>
  <si>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돋움"/>
        <family val="3"/>
      </rPr>
      <t>별</t>
    </r>
  </si>
</sst>
</file>

<file path=xl/styles.xml><?xml version="1.0" encoding="utf-8"?>
<styleSheet xmlns="http://schemas.openxmlformats.org/spreadsheetml/2006/main">
  <numFmts count="5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(\ * #,##0\)_ ;_(\ * \-#,##0\)_ ;_ * &quot;-&quot;_ ;_ @_ "/>
    <numFmt numFmtId="188" formatCode="_(* #,##0\)_ ;_(* \-#,##0\)_ ;_ * &quot;-&quot;_ ;_ @_ "/>
    <numFmt numFmtId="189" formatCode="\(_*\ #,##0\)_ ;\(_*\ \-#,##0\)_ ;_ * &quot;-&quot;_ ;_ @_ "/>
    <numFmt numFmtId="190" formatCode="\(_ #,##0\)_ ;\(_*\ \-#,##0\)_ ;_ * &quot;-&quot;_ ;_ @_ "/>
    <numFmt numFmtId="191" formatCode="0.0"/>
    <numFmt numFmtId="192" formatCode="_-* #,##0.0_-;\-* #,##0.0_-;_-* &quot;-&quot;?_-;_-@_-"/>
    <numFmt numFmtId="193" formatCode="_-* #,##0.0_-;\-* #,##0.0_-;_-* &quot;-&quot;_-;_-@_-"/>
    <numFmt numFmtId="194" formatCode="#,##0_);[Red]\(#,##0\)"/>
    <numFmt numFmtId="195" formatCode="0.0_);[Red]\(0.0\)"/>
    <numFmt numFmtId="196" formatCode="0_);[Red]\(0\)"/>
    <numFmt numFmtId="197" formatCode="0.00_);[Red]\(0.00\)"/>
    <numFmt numFmtId="198" formatCode="0.0_ "/>
    <numFmt numFmtId="199" formatCode="_-* #,##0.00_-;\-* #,##0.00_-;_-* &quot;-&quot;_-;_-@_-"/>
    <numFmt numFmtId="200" formatCode="_-* #,##0.0000_-;\-* #,##0.0000_-;_-* &quot;-&quot;_-;_-@_-"/>
    <numFmt numFmtId="201" formatCode="#,##0.00_);\(#,##0.00\)"/>
    <numFmt numFmtId="202" formatCode="#,##0_ "/>
    <numFmt numFmtId="203" formatCode="0.0%"/>
    <numFmt numFmtId="204" formatCode="#,##0.0_ "/>
    <numFmt numFmtId="205" formatCode="0.000000000"/>
    <numFmt numFmtId="206" formatCode="0.0000000000"/>
    <numFmt numFmtId="207" formatCode="0.00000000000"/>
    <numFmt numFmtId="208" formatCode="0.00000000000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000000000000"/>
    <numFmt numFmtId="216" formatCode="#,##0.00_ "/>
    <numFmt numFmtId="217" formatCode="#,##0.000_ "/>
    <numFmt numFmtId="218" formatCode="0.00_ "/>
    <numFmt numFmtId="219" formatCode="#,##0.00,,"/>
    <numFmt numFmtId="220" formatCode="[$-412]yyyy&quot;년&quot;\ m&quot;월&quot;\ d&quot;일&quot;\ dddd"/>
    <numFmt numFmtId="221" formatCode="[$-412]AM/PM\ h:mm:ss"/>
    <numFmt numFmtId="222" formatCode="mm&quot;월&quot;\ dd&quot;일&quot;"/>
  </numFmts>
  <fonts count="106">
    <font>
      <sz val="10"/>
      <name val="바탕체"/>
      <family val="1"/>
    </font>
    <font>
      <b/>
      <sz val="10"/>
      <name val="바탕체"/>
      <family val="1"/>
    </font>
    <font>
      <i/>
      <sz val="10"/>
      <name val="바탕체"/>
      <family val="1"/>
    </font>
    <font>
      <b/>
      <i/>
      <sz val="10"/>
      <name val="바탕체"/>
      <family val="1"/>
    </font>
    <font>
      <b/>
      <sz val="20"/>
      <name val="바탕체"/>
      <family val="1"/>
    </font>
    <font>
      <b/>
      <sz val="18"/>
      <name val="MS Serif"/>
      <family val="1"/>
    </font>
    <font>
      <sz val="8"/>
      <name val="바탕"/>
      <family val="1"/>
    </font>
    <font>
      <sz val="10"/>
      <color indexed="8"/>
      <name val="Arial Narrow"/>
      <family val="2"/>
    </font>
    <font>
      <b/>
      <sz val="20"/>
      <color indexed="8"/>
      <name val="바탕체"/>
      <family val="1"/>
    </font>
    <font>
      <b/>
      <sz val="20"/>
      <color indexed="8"/>
      <name val="Arial Narrow"/>
      <family val="2"/>
    </font>
    <font>
      <sz val="10"/>
      <color indexed="8"/>
      <name val="바탕체"/>
      <family val="1"/>
    </font>
    <font>
      <b/>
      <sz val="10"/>
      <color indexed="8"/>
      <name val="Arial Narrow"/>
      <family val="2"/>
    </font>
    <font>
      <sz val="10"/>
      <color indexed="8"/>
      <name val="돋움"/>
      <family val="3"/>
    </font>
    <font>
      <sz val="10"/>
      <color indexed="8"/>
      <name val="바탕"/>
      <family val="1"/>
    </font>
    <font>
      <sz val="18"/>
      <color indexed="8"/>
      <name val="바탕체"/>
      <family val="1"/>
    </font>
    <font>
      <b/>
      <sz val="10"/>
      <color indexed="8"/>
      <name val="돋움"/>
      <family val="3"/>
    </font>
    <font>
      <sz val="9"/>
      <color indexed="8"/>
      <name val="바탕체"/>
      <family val="1"/>
    </font>
    <font>
      <sz val="9"/>
      <color indexed="8"/>
      <name val="Arial Narrow"/>
      <family val="2"/>
    </font>
    <font>
      <sz val="10"/>
      <color indexed="8"/>
      <name val="Times New Roman"/>
      <family val="1"/>
    </font>
    <font>
      <sz val="10"/>
      <color indexed="12"/>
      <name val="바탕체"/>
      <family val="1"/>
    </font>
    <font>
      <sz val="10"/>
      <color indexed="10"/>
      <name val="바탕체"/>
      <family val="1"/>
    </font>
    <font>
      <sz val="8"/>
      <name val="돋움"/>
      <family val="3"/>
    </font>
    <font>
      <sz val="8"/>
      <name val="바탕체"/>
      <family val="1"/>
    </font>
    <font>
      <sz val="9"/>
      <name val="Arial Narrow"/>
      <family val="2"/>
    </font>
    <font>
      <b/>
      <sz val="20"/>
      <color indexed="8"/>
      <name val="HY견명조"/>
      <family val="1"/>
    </font>
    <font>
      <sz val="10"/>
      <name val="Arial Narrow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바탕체"/>
      <family val="1"/>
    </font>
    <font>
      <sz val="12"/>
      <color indexed="8"/>
      <name val="Arial Narrow"/>
      <family val="2"/>
    </font>
    <font>
      <b/>
      <sz val="20"/>
      <color indexed="8"/>
      <name val="HY중고딕"/>
      <family val="1"/>
    </font>
    <font>
      <sz val="10"/>
      <color indexed="8"/>
      <name val="HY중고딕"/>
      <family val="1"/>
    </font>
    <font>
      <sz val="18"/>
      <color indexed="8"/>
      <name val="HY중고딕"/>
      <family val="1"/>
    </font>
    <font>
      <sz val="9"/>
      <color indexed="8"/>
      <name val="HY중고딕"/>
      <family val="1"/>
    </font>
    <font>
      <sz val="10"/>
      <color indexed="8"/>
      <name val="굴림"/>
      <family val="3"/>
    </font>
    <font>
      <sz val="10"/>
      <name val="굴림"/>
      <family val="3"/>
    </font>
    <font>
      <b/>
      <sz val="18"/>
      <color indexed="8"/>
      <name val="HY중고딕"/>
      <family val="1"/>
    </font>
    <font>
      <b/>
      <sz val="10"/>
      <name val="Arial Narrow"/>
      <family val="2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0"/>
      <name val="맑은 고딕"/>
      <family val="3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바탕체"/>
      <family val="1"/>
    </font>
    <font>
      <sz val="9"/>
      <color indexed="8"/>
      <name val="ar"/>
      <family val="3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u val="single"/>
      <sz val="10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바탕체"/>
      <family val="1"/>
    </font>
    <font>
      <b/>
      <sz val="10"/>
      <color indexed="8"/>
      <name val="맑은 고딕"/>
      <family val="3"/>
    </font>
    <font>
      <sz val="9"/>
      <name val="맑은 고딕"/>
      <family val="3"/>
    </font>
    <font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9"/>
      <color indexed="8"/>
      <name val="맑은 고딕"/>
      <family val="3"/>
    </font>
    <font>
      <b/>
      <sz val="10"/>
      <name val="맑은 고딕"/>
      <family val="3"/>
    </font>
    <font>
      <b/>
      <sz val="9"/>
      <name val="맑은 고딕"/>
      <family val="3"/>
    </font>
    <font>
      <sz val="8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바탕체"/>
      <family val="1"/>
    </font>
    <font>
      <sz val="9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name val="Calibri"/>
      <family val="3"/>
    </font>
    <font>
      <sz val="10"/>
      <color indexed="12"/>
      <name val="Calibri"/>
      <family val="3"/>
    </font>
    <font>
      <sz val="10"/>
      <color indexed="10"/>
      <name val="Calibri"/>
      <family val="3"/>
    </font>
    <font>
      <sz val="10"/>
      <name val="Calibri"/>
      <family val="3"/>
    </font>
    <font>
      <b/>
      <sz val="9"/>
      <color indexed="8"/>
      <name val="Calibri"/>
      <family val="3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Calibri"/>
      <family val="3"/>
    </font>
    <font>
      <b/>
      <sz val="9"/>
      <name val="Calibri"/>
      <family val="3"/>
    </font>
    <font>
      <sz val="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74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31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  <xf numFmtId="0" fontId="91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81" fontId="7" fillId="0" borderId="0" xfId="48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77" applyFont="1" applyFill="1" applyAlignment="1">
      <alignment vertical="center"/>
      <protection/>
    </xf>
    <xf numFmtId="0" fontId="7" fillId="0" borderId="0" xfId="77" applyFont="1" applyFill="1" applyAlignment="1">
      <alignment vertical="center"/>
      <protection/>
    </xf>
    <xf numFmtId="181" fontId="7" fillId="0" borderId="0" xfId="48" applyFont="1" applyFill="1" applyBorder="1" applyAlignment="1">
      <alignment horizontal="center" vertical="center" shrinkToFit="1"/>
    </xf>
    <xf numFmtId="181" fontId="7" fillId="0" borderId="0" xfId="48" applyFont="1" applyFill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Continuous" vertical="center" shrinkToFit="1"/>
    </xf>
    <xf numFmtId="0" fontId="16" fillId="0" borderId="16" xfId="0" applyFont="1" applyFill="1" applyBorder="1" applyAlignment="1">
      <alignment horizontal="centerContinuous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Continuous"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81" fontId="7" fillId="0" borderId="17" xfId="48" applyFont="1" applyFill="1" applyBorder="1" applyAlignment="1" applyProtection="1">
      <alignment vertical="center"/>
      <protection/>
    </xf>
    <xf numFmtId="181" fontId="7" fillId="0" borderId="17" xfId="48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6" fillId="0" borderId="0" xfId="77" applyFont="1" applyFill="1" applyAlignment="1">
      <alignment vertical="center"/>
      <protection/>
    </xf>
    <xf numFmtId="0" fontId="11" fillId="0" borderId="0" xfId="77" applyFont="1" applyFill="1" applyAlignment="1">
      <alignment vertical="center"/>
      <protection/>
    </xf>
    <xf numFmtId="0" fontId="23" fillId="0" borderId="0" xfId="76" applyFont="1" applyFill="1" applyAlignment="1">
      <alignment vertical="center"/>
      <protection/>
    </xf>
    <xf numFmtId="0" fontId="17" fillId="0" borderId="0" xfId="0" applyFont="1" applyFill="1" applyAlignment="1">
      <alignment horizontal="right" vertical="center"/>
    </xf>
    <xf numFmtId="181" fontId="17" fillId="0" borderId="0" xfId="48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1" fontId="10" fillId="0" borderId="0" xfId="48" applyFont="1" applyFill="1" applyAlignment="1" applyProtection="1">
      <alignment vertical="center"/>
      <protection/>
    </xf>
    <xf numFmtId="181" fontId="10" fillId="0" borderId="0" xfId="48" applyFont="1" applyFill="1" applyAlignment="1">
      <alignment vertical="center"/>
    </xf>
    <xf numFmtId="181" fontId="7" fillId="0" borderId="15" xfId="48" applyFont="1" applyFill="1" applyBorder="1" applyAlignment="1" applyProtection="1">
      <alignment vertical="center"/>
      <protection/>
    </xf>
    <xf numFmtId="184" fontId="7" fillId="0" borderId="17" xfId="48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0" borderId="17" xfId="0" applyNumberFormat="1" applyFont="1" applyFill="1" applyBorder="1" applyAlignment="1" applyProtection="1">
      <alignment horizontal="center" vertical="center"/>
      <protection/>
    </xf>
    <xf numFmtId="181" fontId="7" fillId="0" borderId="17" xfId="0" applyNumberFormat="1" applyFont="1" applyFill="1" applyBorder="1" applyAlignment="1" applyProtection="1">
      <alignment horizontal="center" vertical="center"/>
      <protection locked="0"/>
    </xf>
    <xf numFmtId="181" fontId="7" fillId="0" borderId="17" xfId="48" applyNumberFormat="1" applyFont="1" applyFill="1" applyBorder="1" applyAlignment="1" applyProtection="1">
      <alignment vertical="center"/>
      <protection locked="0"/>
    </xf>
    <xf numFmtId="181" fontId="7" fillId="0" borderId="17" xfId="48" applyFont="1" applyFill="1" applyBorder="1" applyAlignment="1">
      <alignment vertical="center"/>
    </xf>
    <xf numFmtId="181" fontId="17" fillId="0" borderId="0" xfId="48" applyFont="1" applyFill="1" applyAlignment="1">
      <alignment vertical="center"/>
    </xf>
    <xf numFmtId="181" fontId="7" fillId="0" borderId="0" xfId="50" applyFont="1" applyFill="1" applyBorder="1" applyAlignment="1" applyProtection="1">
      <alignment vertical="center"/>
      <protection/>
    </xf>
    <xf numFmtId="181" fontId="7" fillId="0" borderId="0" xfId="50" applyNumberFormat="1" applyFont="1" applyFill="1" applyBorder="1" applyAlignment="1" applyProtection="1">
      <alignment vertical="center"/>
      <protection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7" fillId="0" borderId="0" xfId="50" applyFont="1" applyFill="1" applyBorder="1" applyAlignment="1">
      <alignment vertical="center"/>
    </xf>
    <xf numFmtId="181" fontId="11" fillId="0" borderId="0" xfId="50" applyFont="1" applyFill="1" applyBorder="1" applyAlignment="1" applyProtection="1">
      <alignment horizontal="center" vertical="center"/>
      <protection/>
    </xf>
    <xf numFmtId="181" fontId="7" fillId="0" borderId="0" xfId="51" applyFont="1" applyFill="1" applyBorder="1" applyAlignment="1" applyProtection="1">
      <alignment/>
      <protection locked="0"/>
    </xf>
    <xf numFmtId="202" fontId="7" fillId="0" borderId="0" xfId="51" applyNumberFormat="1" applyFont="1" applyFill="1" applyBorder="1" applyAlignment="1" applyProtection="1">
      <alignment/>
      <protection locked="0"/>
    </xf>
    <xf numFmtId="204" fontId="7" fillId="0" borderId="0" xfId="51" applyNumberFormat="1" applyFont="1" applyFill="1" applyBorder="1" applyAlignment="1" applyProtection="1">
      <alignment/>
      <protection locked="0"/>
    </xf>
    <xf numFmtId="204" fontId="7" fillId="0" borderId="0" xfId="77" applyNumberFormat="1" applyFont="1" applyFill="1" applyBorder="1" applyAlignment="1" applyProtection="1">
      <alignment horizontal="right" vertical="center"/>
      <protection locked="0"/>
    </xf>
    <xf numFmtId="196" fontId="7" fillId="0" borderId="0" xfId="77" applyNumberFormat="1" applyFont="1" applyFill="1" applyBorder="1" applyAlignment="1" applyProtection="1">
      <alignment horizontal="right" vertical="center"/>
      <protection locked="0"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196" fontId="7" fillId="0" borderId="0" xfId="55" applyNumberFormat="1" applyFont="1" applyFill="1" applyBorder="1" applyAlignment="1" applyProtection="1">
      <alignment horizontal="right" vertical="center"/>
      <protection locked="0"/>
    </xf>
    <xf numFmtId="181" fontId="11" fillId="0" borderId="0" xfId="48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77" applyFont="1" applyFill="1" applyAlignment="1">
      <alignment horizontal="centerContinuous" vertical="center"/>
      <protection/>
    </xf>
    <xf numFmtId="0" fontId="26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horizontal="right" vertical="center"/>
    </xf>
    <xf numFmtId="0" fontId="2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0" fillId="0" borderId="0" xfId="77" applyFont="1" applyFill="1" applyAlignment="1">
      <alignment horizontal="centerContinuous" vertical="center"/>
      <protection/>
    </xf>
    <xf numFmtId="0" fontId="27" fillId="0" borderId="0" xfId="77" applyFont="1" applyFill="1" applyAlignment="1">
      <alignment vertical="center"/>
      <protection/>
    </xf>
    <xf numFmtId="0" fontId="26" fillId="0" borderId="0" xfId="77" applyNumberFormat="1" applyFont="1" applyFill="1" applyAlignment="1">
      <alignment vertical="center"/>
      <protection/>
    </xf>
    <xf numFmtId="181" fontId="2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29" fillId="0" borderId="0" xfId="0" applyNumberFormat="1" applyFont="1" applyFill="1" applyAlignment="1">
      <alignment horizontal="right" vertical="center"/>
    </xf>
    <xf numFmtId="0" fontId="29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0" fillId="0" borderId="0" xfId="77" applyFont="1" applyFill="1" applyAlignment="1">
      <alignment horizontal="centerContinuous" vertical="center"/>
      <protection/>
    </xf>
    <xf numFmtId="0" fontId="31" fillId="0" borderId="0" xfId="77" applyFont="1" applyFill="1" applyAlignment="1">
      <alignment horizontal="centerContinuous" vertical="center"/>
      <protection/>
    </xf>
    <xf numFmtId="0" fontId="32" fillId="0" borderId="0" xfId="77" applyFont="1" applyFill="1" applyAlignment="1">
      <alignment horizontal="centerContinuous" vertical="center"/>
      <protection/>
    </xf>
    <xf numFmtId="0" fontId="36" fillId="0" borderId="0" xfId="0" applyFont="1" applyFill="1" applyAlignment="1">
      <alignment horizontal="centerContinuous" vertical="center"/>
    </xf>
    <xf numFmtId="181" fontId="31" fillId="0" borderId="0" xfId="48" applyFont="1" applyFill="1" applyAlignment="1">
      <alignment horizontal="centerContinuous" vertical="center"/>
    </xf>
    <xf numFmtId="0" fontId="17" fillId="0" borderId="18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181" fontId="17" fillId="0" borderId="0" xfId="48" applyFont="1" applyFill="1" applyBorder="1" applyAlignment="1" applyProtection="1">
      <alignment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181" fontId="17" fillId="0" borderId="0" xfId="0" applyNumberFormat="1" applyFont="1" applyFill="1" applyAlignment="1">
      <alignment/>
    </xf>
    <xf numFmtId="0" fontId="3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 vertical="center"/>
    </xf>
    <xf numFmtId="181" fontId="2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181" fontId="17" fillId="0" borderId="0" xfId="48" applyFont="1" applyFill="1" applyBorder="1" applyAlignment="1" applyProtection="1">
      <alignment/>
      <protection locked="0"/>
    </xf>
    <xf numFmtId="0" fontId="41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181" fontId="17" fillId="0" borderId="0" xfId="48" applyFont="1" applyFill="1" applyBorder="1" applyAlignment="1" applyProtection="1">
      <alignment horizontal="right"/>
      <protection/>
    </xf>
    <xf numFmtId="0" fontId="42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4" fontId="43" fillId="0" borderId="17" xfId="48" applyNumberFormat="1" applyFont="1" applyFill="1" applyBorder="1" applyAlignment="1" applyProtection="1">
      <alignment horizontal="right" vertical="center"/>
      <protection locked="0"/>
    </xf>
    <xf numFmtId="0" fontId="93" fillId="0" borderId="0" xfId="77" applyFont="1" applyFill="1" applyAlignment="1">
      <alignment vertical="center"/>
      <protection/>
    </xf>
    <xf numFmtId="0" fontId="94" fillId="0" borderId="11" xfId="77" applyFont="1" applyFill="1" applyBorder="1" applyAlignment="1">
      <alignment horizontal="center" vertical="center"/>
      <protection/>
    </xf>
    <xf numFmtId="0" fontId="94" fillId="0" borderId="13" xfId="77" applyFont="1" applyFill="1" applyBorder="1" applyAlignment="1">
      <alignment horizontal="centerContinuous" vertical="center"/>
      <protection/>
    </xf>
    <xf numFmtId="0" fontId="94" fillId="0" borderId="16" xfId="77" applyFont="1" applyFill="1" applyBorder="1" applyAlignment="1">
      <alignment horizontal="centerContinuous" vertical="center"/>
      <protection/>
    </xf>
    <xf numFmtId="0" fontId="94" fillId="0" borderId="11" xfId="77" applyFont="1" applyFill="1" applyBorder="1" applyAlignment="1">
      <alignment horizontal="centerContinuous" vertical="center"/>
      <protection/>
    </xf>
    <xf numFmtId="0" fontId="94" fillId="0" borderId="0" xfId="77" applyFont="1" applyFill="1" applyAlignment="1">
      <alignment vertical="center"/>
      <protection/>
    </xf>
    <xf numFmtId="0" fontId="94" fillId="0" borderId="15" xfId="77" applyFont="1" applyFill="1" applyBorder="1" applyAlignment="1">
      <alignment horizontal="centerContinuous" vertical="center"/>
      <protection/>
    </xf>
    <xf numFmtId="0" fontId="94" fillId="0" borderId="17" xfId="77" applyFont="1" applyFill="1" applyBorder="1" applyAlignment="1">
      <alignment horizontal="centerContinuous" vertical="center"/>
      <protection/>
    </xf>
    <xf numFmtId="0" fontId="94" fillId="0" borderId="10" xfId="77" applyFont="1" applyFill="1" applyBorder="1" applyAlignment="1">
      <alignment horizontal="centerContinuous" vertical="center"/>
      <protection/>
    </xf>
    <xf numFmtId="0" fontId="94" fillId="0" borderId="14" xfId="77" applyFont="1" applyFill="1" applyBorder="1" applyAlignment="1">
      <alignment horizontal="left" vertical="center"/>
      <protection/>
    </xf>
    <xf numFmtId="0" fontId="94" fillId="0" borderId="12" xfId="77" applyFont="1" applyFill="1" applyBorder="1" applyAlignment="1">
      <alignment horizontal="left" vertical="center"/>
      <protection/>
    </xf>
    <xf numFmtId="0" fontId="94" fillId="0" borderId="14" xfId="77" applyFont="1" applyFill="1" applyBorder="1" applyAlignment="1">
      <alignment horizontal="centerContinuous" vertical="center"/>
      <protection/>
    </xf>
    <xf numFmtId="0" fontId="94" fillId="0" borderId="0" xfId="77" applyFont="1" applyFill="1" applyBorder="1" applyAlignment="1">
      <alignment horizontal="centerContinuous" vertical="center"/>
      <protection/>
    </xf>
    <xf numFmtId="0" fontId="94" fillId="0" borderId="19" xfId="77" applyFont="1" applyFill="1" applyBorder="1" applyAlignment="1">
      <alignment horizontal="centerContinuous" vertical="center"/>
      <protection/>
    </xf>
    <xf numFmtId="0" fontId="94" fillId="0" borderId="20" xfId="77" applyFont="1" applyFill="1" applyBorder="1" applyAlignment="1">
      <alignment horizontal="centerContinuous" vertical="center"/>
      <protection/>
    </xf>
    <xf numFmtId="0" fontId="94" fillId="0" borderId="10" xfId="77" applyFont="1" applyFill="1" applyBorder="1" applyAlignment="1">
      <alignment horizontal="center" vertical="center"/>
      <protection/>
    </xf>
    <xf numFmtId="0" fontId="94" fillId="0" borderId="10" xfId="77" applyFont="1" applyFill="1" applyBorder="1" applyAlignment="1">
      <alignment horizontal="center" vertical="center" shrinkToFit="1"/>
      <protection/>
    </xf>
    <xf numFmtId="0" fontId="94" fillId="0" borderId="26" xfId="77" applyFont="1" applyFill="1" applyBorder="1" applyAlignment="1">
      <alignment horizontal="centerContinuous" vertical="center"/>
      <protection/>
    </xf>
    <xf numFmtId="0" fontId="94" fillId="0" borderId="0" xfId="77" applyFont="1" applyFill="1" applyAlignment="1">
      <alignment/>
      <protection/>
    </xf>
    <xf numFmtId="0" fontId="95" fillId="0" borderId="0" xfId="77" applyFont="1" applyFill="1" applyAlignment="1">
      <alignment horizontal="center"/>
      <protection/>
    </xf>
    <xf numFmtId="181" fontId="94" fillId="0" borderId="15" xfId="55" applyFont="1" applyFill="1" applyBorder="1" applyAlignment="1" applyProtection="1">
      <alignment vertical="center"/>
      <protection locked="0"/>
    </xf>
    <xf numFmtId="181" fontId="94" fillId="0" borderId="17" xfId="55" applyFont="1" applyFill="1" applyBorder="1" applyAlignment="1" applyProtection="1">
      <alignment vertical="center"/>
      <protection locked="0"/>
    </xf>
    <xf numFmtId="0" fontId="94" fillId="0" borderId="17" xfId="77" applyFont="1" applyFill="1" applyBorder="1" applyAlignment="1">
      <alignment vertical="center"/>
      <protection/>
    </xf>
    <xf numFmtId="0" fontId="96" fillId="0" borderId="0" xfId="76" applyFont="1" applyFill="1" applyAlignment="1">
      <alignment/>
      <protection/>
    </xf>
    <xf numFmtId="0" fontId="96" fillId="0" borderId="0" xfId="76" applyFont="1" applyFill="1" applyAlignment="1" applyProtection="1">
      <alignment/>
      <protection/>
    </xf>
    <xf numFmtId="0" fontId="96" fillId="0" borderId="0" xfId="76" applyFont="1" applyFill="1" applyAlignment="1">
      <alignment horizontal="right"/>
      <protection/>
    </xf>
    <xf numFmtId="0" fontId="93" fillId="0" borderId="0" xfId="0" applyFont="1" applyFill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/>
    </xf>
    <xf numFmtId="0" fontId="94" fillId="0" borderId="12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5" fillId="0" borderId="0" xfId="0" applyFont="1" applyFill="1" applyAlignment="1">
      <alignment vertical="center"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98" fillId="0" borderId="0" xfId="0" applyFont="1" applyFill="1" applyAlignment="1" quotePrefix="1">
      <alignment vertical="center"/>
    </xf>
    <xf numFmtId="181" fontId="93" fillId="0" borderId="0" xfId="48" applyFont="1" applyFill="1" applyBorder="1" applyAlignment="1" applyProtection="1">
      <alignment/>
      <protection/>
    </xf>
    <xf numFmtId="0" fontId="93" fillId="0" borderId="0" xfId="0" applyFont="1" applyFill="1" applyAlignment="1">
      <alignment horizontal="right"/>
    </xf>
    <xf numFmtId="0" fontId="93" fillId="0" borderId="0" xfId="0" applyFont="1" applyFill="1" applyAlignment="1">
      <alignment/>
    </xf>
    <xf numFmtId="0" fontId="99" fillId="0" borderId="10" xfId="0" applyFont="1" applyFill="1" applyBorder="1" applyAlignment="1">
      <alignment horizontal="distributed" vertical="center"/>
    </xf>
    <xf numFmtId="181" fontId="94" fillId="0" borderId="17" xfId="48" applyFont="1" applyFill="1" applyBorder="1" applyAlignment="1" applyProtection="1">
      <alignment vertical="center"/>
      <protection/>
    </xf>
    <xf numFmtId="41" fontId="94" fillId="0" borderId="17" xfId="0" applyNumberFormat="1" applyFont="1" applyFill="1" applyBorder="1" applyAlignment="1">
      <alignment horizontal="right" vertical="center"/>
    </xf>
    <xf numFmtId="181" fontId="94" fillId="0" borderId="17" xfId="48" applyFont="1" applyFill="1" applyBorder="1" applyAlignment="1" applyProtection="1">
      <alignment vertical="center"/>
      <protection locked="0"/>
    </xf>
    <xf numFmtId="41" fontId="94" fillId="0" borderId="17" xfId="0" applyNumberFormat="1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center" vertical="center"/>
    </xf>
    <xf numFmtId="0" fontId="94" fillId="0" borderId="25" xfId="0" applyFont="1" applyFill="1" applyBorder="1" applyAlignment="1">
      <alignment horizontal="center" vertical="center"/>
    </xf>
    <xf numFmtId="0" fontId="94" fillId="0" borderId="26" xfId="0" applyFont="1" applyFill="1" applyBorder="1" applyAlignment="1">
      <alignment horizontal="center" vertical="center"/>
    </xf>
    <xf numFmtId="0" fontId="93" fillId="0" borderId="0" xfId="0" applyFont="1" applyFill="1" applyAlignment="1">
      <alignment horizontal="right" vertical="center"/>
    </xf>
    <xf numFmtId="181" fontId="93" fillId="0" borderId="0" xfId="48" applyFont="1" applyFill="1" applyBorder="1" applyAlignment="1" applyProtection="1">
      <alignment horizontal="right"/>
      <protection/>
    </xf>
    <xf numFmtId="0" fontId="93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Continuous" vertical="center"/>
    </xf>
    <xf numFmtId="0" fontId="93" fillId="0" borderId="27" xfId="0" applyFont="1" applyFill="1" applyBorder="1" applyAlignment="1">
      <alignment horizontal="centerContinuous" vertical="center"/>
    </xf>
    <xf numFmtId="0" fontId="93" fillId="0" borderId="13" xfId="0" applyFont="1" applyFill="1" applyBorder="1" applyAlignment="1">
      <alignment horizontal="centerContinuous" vertical="center"/>
    </xf>
    <xf numFmtId="0" fontId="93" fillId="0" borderId="12" xfId="0" applyFont="1" applyFill="1" applyBorder="1" applyAlignment="1">
      <alignment horizontal="centerContinuous" vertical="center"/>
    </xf>
    <xf numFmtId="0" fontId="93" fillId="0" borderId="0" xfId="0" applyFont="1" applyFill="1" applyBorder="1" applyAlignment="1">
      <alignment horizontal="centerContinuous" vertical="center"/>
    </xf>
    <xf numFmtId="0" fontId="93" fillId="0" borderId="0" xfId="0" applyFont="1" applyFill="1" applyBorder="1" applyAlignment="1">
      <alignment vertical="center"/>
    </xf>
    <xf numFmtId="0" fontId="93" fillId="0" borderId="25" xfId="0" applyFont="1" applyFill="1" applyBorder="1" applyAlignment="1">
      <alignment horizontal="center" vertical="center" shrinkToFit="1"/>
    </xf>
    <xf numFmtId="0" fontId="93" fillId="0" borderId="0" xfId="0" applyFont="1" applyFill="1" applyAlignment="1">
      <alignment vertical="center" shrinkToFit="1"/>
    </xf>
    <xf numFmtId="0" fontId="93" fillId="0" borderId="26" xfId="0" applyFont="1" applyFill="1" applyBorder="1" applyAlignment="1">
      <alignment horizontal="center" vertical="center" shrinkToFit="1"/>
    </xf>
    <xf numFmtId="0" fontId="100" fillId="0" borderId="0" xfId="0" applyFont="1" applyFill="1" applyAlignment="1">
      <alignment vertical="center"/>
    </xf>
    <xf numFmtId="0" fontId="17" fillId="0" borderId="11" xfId="0" applyFont="1" applyFill="1" applyBorder="1" applyAlignment="1">
      <alignment horizontal="center" vertical="center" shrinkToFit="1"/>
    </xf>
    <xf numFmtId="49" fontId="17" fillId="0" borderId="27" xfId="0" applyNumberFormat="1" applyFont="1" applyFill="1" applyBorder="1" applyAlignment="1">
      <alignment horizontal="center" vertical="center" shrinkToFit="1"/>
    </xf>
    <xf numFmtId="49" fontId="17" fillId="0" borderId="22" xfId="0" applyNumberFormat="1" applyFont="1" applyFill="1" applyBorder="1" applyAlignment="1">
      <alignment horizontal="centerContinuous" vertical="center"/>
    </xf>
    <xf numFmtId="0" fontId="17" fillId="0" borderId="0" xfId="0" applyFont="1" applyFill="1" applyAlignment="1">
      <alignment vertical="center" shrinkToFit="1"/>
    </xf>
    <xf numFmtId="49" fontId="17" fillId="0" borderId="25" xfId="0" applyNumberFormat="1" applyFont="1" applyFill="1" applyBorder="1" applyAlignment="1">
      <alignment horizontal="center" vertical="center" shrinkToFit="1"/>
    </xf>
    <xf numFmtId="49" fontId="17" fillId="0" borderId="19" xfId="0" applyNumberFormat="1" applyFont="1" applyFill="1" applyBorder="1" applyAlignment="1">
      <alignment horizontal="centerContinuous" vertical="center" shrinkToFit="1"/>
    </xf>
    <xf numFmtId="49" fontId="17" fillId="0" borderId="12" xfId="0" applyNumberFormat="1" applyFont="1" applyFill="1" applyBorder="1" applyAlignment="1">
      <alignment horizontal="center" vertical="center" shrinkToFit="1"/>
    </xf>
    <xf numFmtId="49" fontId="17" fillId="0" borderId="19" xfId="0" applyNumberFormat="1" applyFont="1" applyFill="1" applyBorder="1" applyAlignment="1">
      <alignment horizontal="center" vertical="center" shrinkToFit="1"/>
    </xf>
    <xf numFmtId="49" fontId="17" fillId="0" borderId="21" xfId="0" applyNumberFormat="1" applyFont="1" applyFill="1" applyBorder="1" applyAlignment="1">
      <alignment horizontal="center" vertical="center" shrinkToFit="1"/>
    </xf>
    <xf numFmtId="49" fontId="17" fillId="0" borderId="20" xfId="48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12" xfId="48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7" fillId="0" borderId="12" xfId="48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9" fontId="17" fillId="0" borderId="26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center" shrinkToFit="1"/>
    </xf>
    <xf numFmtId="49" fontId="17" fillId="0" borderId="10" xfId="48" applyNumberFormat="1" applyFont="1" applyFill="1" applyBorder="1" applyAlignment="1">
      <alignment horizontal="center"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81" fontId="95" fillId="0" borderId="0" xfId="0" applyNumberFormat="1" applyFont="1" applyFill="1" applyAlignment="1">
      <alignment vertical="center"/>
    </xf>
    <xf numFmtId="0" fontId="94" fillId="0" borderId="12" xfId="77" applyFont="1" applyFill="1" applyBorder="1" applyAlignment="1">
      <alignment horizontal="center" vertical="center"/>
      <protection/>
    </xf>
    <xf numFmtId="202" fontId="7" fillId="0" borderId="0" xfId="48" applyNumberFormat="1" applyFont="1" applyFill="1" applyBorder="1" applyAlignment="1">
      <alignment horizontal="right" vertical="center"/>
    </xf>
    <xf numFmtId="202" fontId="7" fillId="0" borderId="17" xfId="48" applyNumberFormat="1" applyFont="1" applyFill="1" applyBorder="1" applyAlignment="1" applyProtection="1">
      <alignment horizontal="right" vertical="center"/>
      <protection/>
    </xf>
    <xf numFmtId="202" fontId="7" fillId="0" borderId="17" xfId="48" applyNumberFormat="1" applyFont="1" applyFill="1" applyBorder="1" applyAlignment="1" applyProtection="1">
      <alignment horizontal="right" vertical="center"/>
      <protection locked="0"/>
    </xf>
    <xf numFmtId="202" fontId="7" fillId="0" borderId="17" xfId="48" applyNumberFormat="1" applyFont="1" applyFill="1" applyBorder="1" applyAlignment="1" applyProtection="1">
      <alignment horizontal="right"/>
      <protection/>
    </xf>
    <xf numFmtId="216" fontId="7" fillId="0" borderId="0" xfId="48" applyNumberFormat="1" applyFont="1" applyFill="1" applyBorder="1" applyAlignment="1">
      <alignment horizontal="right" vertical="center"/>
    </xf>
    <xf numFmtId="216" fontId="11" fillId="0" borderId="0" xfId="48" applyNumberFormat="1" applyFont="1" applyFill="1" applyBorder="1" applyAlignment="1" applyProtection="1">
      <alignment horizontal="right" vertical="center"/>
      <protection/>
    </xf>
    <xf numFmtId="216" fontId="7" fillId="0" borderId="0" xfId="48" applyNumberFormat="1" applyFont="1" applyFill="1" applyBorder="1" applyAlignment="1" applyProtection="1">
      <alignment horizontal="right" vertical="center"/>
      <protection/>
    </xf>
    <xf numFmtId="216" fontId="7" fillId="0" borderId="17" xfId="48" applyNumberFormat="1" applyFont="1" applyFill="1" applyBorder="1" applyAlignment="1" applyProtection="1">
      <alignment horizontal="right"/>
      <protection/>
    </xf>
    <xf numFmtId="216" fontId="7" fillId="0" borderId="17" xfId="48" applyNumberFormat="1" applyFont="1" applyFill="1" applyBorder="1" applyAlignment="1" applyProtection="1">
      <alignment horizontal="right" vertical="center"/>
      <protection/>
    </xf>
    <xf numFmtId="216" fontId="7" fillId="0" borderId="17" xfId="50" applyNumberFormat="1" applyFont="1" applyFill="1" applyBorder="1" applyAlignment="1" applyProtection="1">
      <alignment horizontal="right" vertical="center"/>
      <protection/>
    </xf>
    <xf numFmtId="202" fontId="101" fillId="0" borderId="0" xfId="48" applyNumberFormat="1" applyFont="1" applyFill="1" applyAlignment="1">
      <alignment horizontal="right" vertical="center"/>
    </xf>
    <xf numFmtId="202" fontId="102" fillId="0" borderId="0" xfId="48" applyNumberFormat="1" applyFont="1" applyFill="1" applyAlignment="1">
      <alignment horizontal="right" vertical="center"/>
    </xf>
    <xf numFmtId="0" fontId="103" fillId="0" borderId="12" xfId="77" applyFont="1" applyFill="1" applyBorder="1" applyAlignment="1">
      <alignment horizontal="center" vertical="center"/>
      <protection/>
    </xf>
    <xf numFmtId="202" fontId="94" fillId="0" borderId="0" xfId="55" applyNumberFormat="1" applyFont="1" applyFill="1" applyAlignment="1" applyProtection="1">
      <alignment horizontal="right" vertical="center"/>
      <protection/>
    </xf>
    <xf numFmtId="202" fontId="94" fillId="0" borderId="0" xfId="77" applyNumberFormat="1" applyFont="1" applyFill="1" applyAlignment="1">
      <alignment horizontal="right" vertical="center"/>
      <protection/>
    </xf>
    <xf numFmtId="202" fontId="94" fillId="0" borderId="0" xfId="55" applyNumberFormat="1" applyFont="1" applyFill="1" applyBorder="1" applyAlignment="1" applyProtection="1">
      <alignment horizontal="right" vertical="center"/>
      <protection/>
    </xf>
    <xf numFmtId="202" fontId="95" fillId="0" borderId="0" xfId="55" applyNumberFormat="1" applyFont="1" applyFill="1" applyAlignment="1" applyProtection="1">
      <alignment horizontal="right" vertical="center"/>
      <protection/>
    </xf>
    <xf numFmtId="202" fontId="103" fillId="0" borderId="0" xfId="57" applyNumberFormat="1" applyFont="1" applyFill="1" applyBorder="1" applyAlignment="1" applyProtection="1">
      <alignment horizontal="right" vertical="center"/>
      <protection locked="0"/>
    </xf>
    <xf numFmtId="202" fontId="99" fillId="0" borderId="0" xfId="0" applyNumberFormat="1" applyFont="1" applyFill="1" applyAlignment="1">
      <alignment horizontal="right" vertical="center"/>
    </xf>
    <xf numFmtId="0" fontId="25" fillId="0" borderId="12" xfId="0" applyFont="1" applyFill="1" applyBorder="1" applyAlignment="1">
      <alignment horizontal="distributed" vertical="center"/>
    </xf>
    <xf numFmtId="202" fontId="7" fillId="0" borderId="0" xfId="48" applyNumberFormat="1" applyFont="1" applyFill="1" applyAlignment="1">
      <alignment horizontal="right" vertical="center"/>
    </xf>
    <xf numFmtId="202" fontId="7" fillId="0" borderId="0" xfId="48" applyNumberFormat="1" applyFont="1" applyFill="1" applyAlignment="1" applyProtection="1">
      <alignment horizontal="right" vertical="center"/>
      <protection/>
    </xf>
    <xf numFmtId="202" fontId="7" fillId="0" borderId="0" xfId="48" applyNumberFormat="1" applyFont="1" applyFill="1" applyBorder="1" applyAlignment="1" applyProtection="1">
      <alignment horizontal="right" vertical="center" wrapText="1"/>
      <protection/>
    </xf>
    <xf numFmtId="202" fontId="7" fillId="0" borderId="0" xfId="48" applyNumberFormat="1" applyFont="1" applyFill="1" applyBorder="1" applyAlignment="1" applyProtection="1">
      <alignment horizontal="right" vertical="center"/>
      <protection/>
    </xf>
    <xf numFmtId="202" fontId="101" fillId="0" borderId="0" xfId="48" applyNumberFormat="1" applyFont="1" applyFill="1" applyAlignment="1" applyProtection="1">
      <alignment horizontal="right" vertical="center"/>
      <protection/>
    </xf>
    <xf numFmtId="202" fontId="102" fillId="0" borderId="0" xfId="48" applyNumberFormat="1" applyFont="1" applyFill="1" applyAlignment="1" applyProtection="1">
      <alignment horizontal="right" vertical="center"/>
      <protection/>
    </xf>
    <xf numFmtId="202" fontId="102" fillId="0" borderId="0" xfId="48" applyNumberFormat="1" applyFont="1" applyFill="1" applyAlignment="1" applyProtection="1">
      <alignment horizontal="right" vertical="center"/>
      <protection locked="0"/>
    </xf>
    <xf numFmtId="0" fontId="93" fillId="0" borderId="12" xfId="0" applyFont="1" applyFill="1" applyBorder="1" applyAlignment="1">
      <alignment horizontal="center" vertical="center"/>
    </xf>
    <xf numFmtId="204" fontId="7" fillId="0" borderId="0" xfId="48" applyNumberFormat="1" applyFont="1" applyFill="1" applyAlignment="1">
      <alignment horizontal="right" vertical="center"/>
    </xf>
    <xf numFmtId="204" fontId="7" fillId="0" borderId="0" xfId="48" applyNumberFormat="1" applyFont="1" applyFill="1" applyAlignment="1" applyProtection="1">
      <alignment horizontal="right" vertical="center"/>
      <protection/>
    </xf>
    <xf numFmtId="204" fontId="101" fillId="0" borderId="0" xfId="48" applyNumberFormat="1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 shrinkToFit="1"/>
    </xf>
    <xf numFmtId="0" fontId="93" fillId="0" borderId="12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shrinkToFit="1"/>
    </xf>
    <xf numFmtId="0" fontId="93" fillId="0" borderId="10" xfId="0" applyFont="1" applyFill="1" applyBorder="1" applyAlignment="1">
      <alignment horizontal="center" vertical="center" shrinkToFit="1"/>
    </xf>
    <xf numFmtId="0" fontId="93" fillId="0" borderId="17" xfId="0" applyFont="1" applyFill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81" fontId="17" fillId="0" borderId="0" xfId="48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202" fontId="25" fillId="0" borderId="0" xfId="56" applyNumberFormat="1" applyFont="1" applyFill="1" applyBorder="1" applyAlignment="1" applyProtection="1">
      <alignment horizontal="right" vertical="center"/>
      <protection locked="0"/>
    </xf>
    <xf numFmtId="202" fontId="25" fillId="0" borderId="0" xfId="58" applyNumberFormat="1" applyFont="1" applyFill="1" applyAlignment="1" applyProtection="1">
      <alignment horizontal="right" vertical="center"/>
      <protection/>
    </xf>
    <xf numFmtId="202" fontId="25" fillId="0" borderId="0" xfId="58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Alignment="1">
      <alignment vertical="center"/>
    </xf>
    <xf numFmtId="181" fontId="33" fillId="0" borderId="0" xfId="48" applyFont="1" applyFill="1" applyBorder="1" applyAlignment="1" applyProtection="1">
      <alignment vertical="center"/>
      <protection/>
    </xf>
    <xf numFmtId="202" fontId="7" fillId="0" borderId="21" xfId="48" applyNumberFormat="1" applyFont="1" applyFill="1" applyBorder="1" applyAlignment="1">
      <alignment horizontal="right" vertical="center"/>
    </xf>
    <xf numFmtId="0" fontId="102" fillId="0" borderId="12" xfId="0" applyFont="1" applyFill="1" applyBorder="1" applyAlignment="1">
      <alignment horizontal="distributed" vertical="center"/>
    </xf>
    <xf numFmtId="202" fontId="102" fillId="0" borderId="0" xfId="48" applyNumberFormat="1" applyFont="1" applyFill="1" applyAlignment="1" applyProtection="1">
      <alignment horizontal="right" vertical="center"/>
      <protection hidden="1"/>
    </xf>
    <xf numFmtId="0" fontId="104" fillId="0" borderId="29" xfId="0" applyFont="1" applyFill="1" applyBorder="1" applyAlignment="1">
      <alignment horizontal="center" vertical="center"/>
    </xf>
    <xf numFmtId="181" fontId="100" fillId="0" borderId="29" xfId="48" applyNumberFormat="1" applyFont="1" applyFill="1" applyBorder="1" applyAlignment="1" applyProtection="1">
      <alignment horizontal="center" vertical="center"/>
      <protection/>
    </xf>
    <xf numFmtId="181" fontId="100" fillId="0" borderId="29" xfId="48" applyNumberFormat="1" applyFont="1" applyFill="1" applyBorder="1" applyAlignment="1" applyProtection="1">
      <alignment vertical="center"/>
      <protection/>
    </xf>
    <xf numFmtId="185" fontId="100" fillId="0" borderId="29" xfId="48" applyNumberFormat="1" applyFont="1" applyFill="1" applyBorder="1" applyAlignment="1" applyProtection="1">
      <alignment vertical="center"/>
      <protection/>
    </xf>
    <xf numFmtId="0" fontId="96" fillId="0" borderId="11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vertical="center"/>
    </xf>
    <xf numFmtId="0" fontId="93" fillId="0" borderId="20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vertical="center"/>
    </xf>
    <xf numFmtId="0" fontId="96" fillId="0" borderId="10" xfId="0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 shrinkToFit="1"/>
    </xf>
    <xf numFmtId="0" fontId="93" fillId="0" borderId="12" xfId="0" applyFont="1" applyFill="1" applyBorder="1" applyAlignment="1">
      <alignment vertical="center" shrinkToFit="1"/>
    </xf>
    <xf numFmtId="0" fontId="93" fillId="0" borderId="15" xfId="0" applyFont="1" applyFill="1" applyBorder="1" applyAlignment="1">
      <alignment horizontal="centerContinuous" vertical="center"/>
    </xf>
    <xf numFmtId="0" fontId="93" fillId="0" borderId="10" xfId="0" applyFont="1" applyFill="1" applyBorder="1" applyAlignment="1">
      <alignment horizontal="centerContinuous" vertical="center" shrinkToFit="1"/>
    </xf>
    <xf numFmtId="0" fontId="93" fillId="0" borderId="14" xfId="0" applyFont="1" applyFill="1" applyBorder="1" applyAlignment="1">
      <alignment vertical="center" shrinkToFit="1"/>
    </xf>
    <xf numFmtId="0" fontId="93" fillId="0" borderId="19" xfId="0" applyFont="1" applyFill="1" applyBorder="1" applyAlignment="1">
      <alignment horizontal="center" vertical="center" shrinkToFit="1"/>
    </xf>
    <xf numFmtId="0" fontId="93" fillId="0" borderId="20" xfId="0" applyFont="1" applyFill="1" applyBorder="1" applyAlignment="1">
      <alignment horizontal="center" vertical="center" shrinkToFit="1"/>
    </xf>
    <xf numFmtId="0" fontId="93" fillId="0" borderId="13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181" fontId="11" fillId="0" borderId="29" xfId="48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 vertical="center" shrinkToFit="1"/>
    </xf>
    <xf numFmtId="202" fontId="17" fillId="0" borderId="0" xfId="48" applyNumberFormat="1" applyFont="1" applyFill="1" applyAlignment="1" applyProtection="1">
      <alignment horizontal="center" vertical="center"/>
      <protection/>
    </xf>
    <xf numFmtId="202" fontId="17" fillId="0" borderId="0" xfId="48" applyNumberFormat="1" applyFont="1" applyFill="1" applyAlignment="1" applyProtection="1">
      <alignment horizontal="right" vertical="center"/>
      <protection/>
    </xf>
    <xf numFmtId="216" fontId="17" fillId="0" borderId="0" xfId="48" applyNumberFormat="1" applyFont="1" applyFill="1" applyAlignment="1" applyProtection="1">
      <alignment horizontal="right" vertical="center"/>
      <protection/>
    </xf>
    <xf numFmtId="0" fontId="47" fillId="0" borderId="12" xfId="0" applyFont="1" applyFill="1" applyBorder="1" applyAlignment="1">
      <alignment horizontal="center" vertical="center"/>
    </xf>
    <xf numFmtId="202" fontId="46" fillId="0" borderId="0" xfId="48" applyNumberFormat="1" applyFont="1" applyFill="1" applyAlignment="1" applyProtection="1">
      <alignment horizontal="right" vertical="center"/>
      <protection/>
    </xf>
    <xf numFmtId="216" fontId="46" fillId="0" borderId="0" xfId="48" applyNumberFormat="1" applyFont="1" applyFill="1" applyAlignment="1" applyProtection="1">
      <alignment horizontal="right" vertical="center"/>
      <protection/>
    </xf>
    <xf numFmtId="0" fontId="23" fillId="0" borderId="12" xfId="0" applyFont="1" applyFill="1" applyBorder="1" applyAlignment="1">
      <alignment horizontal="center" vertical="center"/>
    </xf>
    <xf numFmtId="204" fontId="17" fillId="0" borderId="0" xfId="48" applyNumberFormat="1" applyFont="1" applyFill="1" applyAlignment="1" applyProtection="1">
      <alignment horizontal="right" vertical="center"/>
      <protection/>
    </xf>
    <xf numFmtId="204" fontId="17" fillId="0" borderId="0" xfId="48" applyNumberFormat="1" applyFont="1" applyFill="1" applyBorder="1" applyAlignment="1" applyProtection="1">
      <alignment horizontal="right" vertical="center"/>
      <protection/>
    </xf>
    <xf numFmtId="202" fontId="17" fillId="0" borderId="15" xfId="48" applyNumberFormat="1" applyFont="1" applyFill="1" applyBorder="1" applyAlignment="1" applyProtection="1">
      <alignment horizontal="right" vertical="center"/>
      <protection/>
    </xf>
    <xf numFmtId="202" fontId="17" fillId="0" borderId="17" xfId="48" applyNumberFormat="1" applyFont="1" applyFill="1" applyBorder="1" applyAlignment="1" applyProtection="1">
      <alignment horizontal="right" vertical="center"/>
      <protection/>
    </xf>
    <xf numFmtId="204" fontId="17" fillId="0" borderId="17" xfId="48" applyNumberFormat="1" applyFont="1" applyFill="1" applyBorder="1" applyAlignment="1" applyProtection="1">
      <alignment horizontal="right" vertical="center"/>
      <protection/>
    </xf>
    <xf numFmtId="202" fontId="46" fillId="0" borderId="17" xfId="48" applyNumberFormat="1" applyFont="1" applyFill="1" applyBorder="1" applyAlignment="1" applyProtection="1">
      <alignment horizontal="right" vertical="center"/>
      <protection/>
    </xf>
    <xf numFmtId="204" fontId="46" fillId="0" borderId="17" xfId="48" applyNumberFormat="1" applyFont="1" applyFill="1" applyBorder="1" applyAlignment="1" applyProtection="1">
      <alignment horizontal="right" vertical="center"/>
      <protection/>
    </xf>
    <xf numFmtId="202" fontId="7" fillId="0" borderId="14" xfId="48" applyNumberFormat="1" applyFont="1" applyFill="1" applyBorder="1" applyAlignment="1" applyProtection="1">
      <alignment horizontal="right" vertical="center"/>
      <protection/>
    </xf>
    <xf numFmtId="202" fontId="43" fillId="0" borderId="17" xfId="48" applyNumberFormat="1" applyFont="1" applyFill="1" applyBorder="1" applyAlignment="1" applyProtection="1">
      <alignment horizontal="right" vertical="center"/>
      <protection locked="0"/>
    </xf>
    <xf numFmtId="202" fontId="43" fillId="0" borderId="0" xfId="48" applyNumberFormat="1" applyFont="1" applyFill="1" applyAlignment="1" applyProtection="1">
      <alignment horizontal="right" vertical="center"/>
      <protection/>
    </xf>
    <xf numFmtId="202" fontId="43" fillId="0" borderId="17" xfId="48" applyNumberFormat="1" applyFont="1" applyFill="1" applyBorder="1" applyAlignment="1">
      <alignment horizontal="right" vertical="center"/>
    </xf>
    <xf numFmtId="204" fontId="7" fillId="0" borderId="0" xfId="48" applyNumberFormat="1" applyFont="1" applyFill="1" applyBorder="1" applyAlignment="1" applyProtection="1">
      <alignment horizontal="right" vertical="center"/>
      <protection/>
    </xf>
    <xf numFmtId="204" fontId="43" fillId="0" borderId="17" xfId="48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34" fillId="0" borderId="20" xfId="0" applyFont="1" applyFill="1" applyBorder="1" applyAlignment="1">
      <alignment horizontal="centerContinuous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193" fontId="46" fillId="0" borderId="29" xfId="0" applyNumberFormat="1" applyFont="1" applyFill="1" applyBorder="1" applyAlignment="1">
      <alignment horizontal="center" vertical="center"/>
    </xf>
    <xf numFmtId="193" fontId="46" fillId="0" borderId="29" xfId="0" applyNumberFormat="1" applyFont="1" applyFill="1" applyBorder="1" applyAlignment="1">
      <alignment vertical="center"/>
    </xf>
    <xf numFmtId="181" fontId="46" fillId="0" borderId="29" xfId="48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>
      <alignment horizontal="center" vertical="center" shrinkToFit="1"/>
    </xf>
    <xf numFmtId="49" fontId="17" fillId="0" borderId="16" xfId="0" applyNumberFormat="1" applyFont="1" applyFill="1" applyBorder="1" applyAlignment="1">
      <alignment horizontal="center" vertical="center" shrinkToFit="1"/>
    </xf>
    <xf numFmtId="49" fontId="17" fillId="0" borderId="28" xfId="0" applyNumberFormat="1" applyFont="1" applyFill="1" applyBorder="1" applyAlignment="1">
      <alignment horizontal="centerContinuous" vertical="center"/>
    </xf>
    <xf numFmtId="49" fontId="17" fillId="0" borderId="14" xfId="0" applyNumberFormat="1" applyFont="1" applyFill="1" applyBorder="1" applyAlignment="1">
      <alignment horizontal="center" vertical="center" shrinkToFit="1"/>
    </xf>
    <xf numFmtId="202" fontId="17" fillId="0" borderId="0" xfId="48" applyNumberFormat="1" applyFont="1" applyFill="1" applyBorder="1" applyAlignment="1">
      <alignment horizontal="right" vertical="center"/>
    </xf>
    <xf numFmtId="202" fontId="17" fillId="0" borderId="0" xfId="0" applyNumberFormat="1" applyFont="1" applyFill="1" applyBorder="1" applyAlignment="1">
      <alignment horizontal="right" vertical="center"/>
    </xf>
    <xf numFmtId="202" fontId="46" fillId="0" borderId="0" xfId="48" applyNumberFormat="1" applyFont="1" applyFill="1" applyBorder="1" applyAlignment="1">
      <alignment horizontal="right" vertical="center"/>
    </xf>
    <xf numFmtId="202" fontId="46" fillId="0" borderId="0" xfId="0" applyNumberFormat="1" applyFont="1" applyFill="1" applyBorder="1" applyAlignment="1">
      <alignment horizontal="right" vertical="center"/>
    </xf>
    <xf numFmtId="202" fontId="46" fillId="0" borderId="15" xfId="48" applyNumberFormat="1" applyFont="1" applyFill="1" applyBorder="1" applyAlignment="1">
      <alignment horizontal="right" vertical="center"/>
    </xf>
    <xf numFmtId="202" fontId="46" fillId="0" borderId="17" xfId="48" applyNumberFormat="1" applyFont="1" applyFill="1" applyBorder="1" applyAlignment="1" applyProtection="1">
      <alignment horizontal="right" vertical="center"/>
      <protection locked="0"/>
    </xf>
    <xf numFmtId="202" fontId="46" fillId="0" borderId="17" xfId="48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81" fontId="11" fillId="0" borderId="0" xfId="5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94" fillId="0" borderId="12" xfId="77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/>
    </xf>
    <xf numFmtId="0" fontId="94" fillId="0" borderId="23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 wrapText="1"/>
    </xf>
    <xf numFmtId="0" fontId="93" fillId="0" borderId="16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 shrinkToFit="1"/>
    </xf>
    <xf numFmtId="0" fontId="93" fillId="0" borderId="17" xfId="0" applyFont="1" applyFill="1" applyBorder="1" applyAlignment="1">
      <alignment horizontal="center" vertical="center" shrinkToFit="1"/>
    </xf>
    <xf numFmtId="0" fontId="93" fillId="0" borderId="30" xfId="0" applyFont="1" applyFill="1" applyBorder="1" applyAlignment="1">
      <alignment horizontal="center" vertical="center" shrinkToFit="1"/>
    </xf>
    <xf numFmtId="0" fontId="93" fillId="0" borderId="21" xfId="0" applyFont="1" applyFill="1" applyBorder="1" applyAlignment="1">
      <alignment horizontal="center" vertical="center" shrinkToFit="1"/>
    </xf>
    <xf numFmtId="0" fontId="93" fillId="0" borderId="30" xfId="0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105" fillId="0" borderId="17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 shrinkToFit="1"/>
    </xf>
    <xf numFmtId="49" fontId="17" fillId="0" borderId="31" xfId="0" applyNumberFormat="1" applyFont="1" applyFill="1" applyBorder="1" applyAlignment="1">
      <alignment horizontal="center" vertical="center" shrinkToFit="1"/>
    </xf>
    <xf numFmtId="49" fontId="17" fillId="0" borderId="15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center" shrinkToFit="1"/>
    </xf>
    <xf numFmtId="49" fontId="17" fillId="0" borderId="32" xfId="0" applyNumberFormat="1" applyFont="1" applyFill="1" applyBorder="1" applyAlignment="1">
      <alignment horizontal="center" vertical="center" shrinkToFit="1"/>
    </xf>
    <xf numFmtId="49" fontId="17" fillId="0" borderId="24" xfId="0" applyNumberFormat="1" applyFont="1" applyFill="1" applyBorder="1" applyAlignment="1">
      <alignment horizontal="center" vertical="center" shrinkToFit="1"/>
    </xf>
    <xf numFmtId="49" fontId="17" fillId="0" borderId="22" xfId="0" applyNumberFormat="1" applyFont="1" applyFill="1" applyBorder="1" applyAlignment="1">
      <alignment horizontal="center" vertical="center" shrinkToFit="1"/>
    </xf>
    <xf numFmtId="49" fontId="17" fillId="0" borderId="23" xfId="0" applyNumberFormat="1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horizontal="centerContinuous" vertical="center"/>
    </xf>
    <xf numFmtId="0" fontId="17" fillId="0" borderId="15" xfId="0" applyFont="1" applyFill="1" applyBorder="1" applyAlignment="1">
      <alignment horizontal="centerContinuous" vertical="center"/>
    </xf>
    <xf numFmtId="0" fontId="17" fillId="0" borderId="10" xfId="0" applyFont="1" applyFill="1" applyBorder="1" applyAlignment="1">
      <alignment horizontal="centerContinuous" vertical="center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3" xfId="49"/>
    <cellStyle name="쉼표 [0] 13 11" xfId="50"/>
    <cellStyle name="쉼표 [0] 14" xfId="51"/>
    <cellStyle name="쉼표 [0] 2" xfId="52"/>
    <cellStyle name="쉼표 [0] 2 2" xfId="53"/>
    <cellStyle name="쉼표 [0] 2 2 4" xfId="54"/>
    <cellStyle name="쉼표 [0]_08-전기가스" xfId="55"/>
    <cellStyle name="쉼표 [0]_08-전기가스 2" xfId="56"/>
    <cellStyle name="쉼표 [0]_08-전기가스 3" xfId="57"/>
    <cellStyle name="쉼표 [0]_08-전기가스수도 2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Currency" xfId="70"/>
    <cellStyle name="Currency [0]" xfId="71"/>
    <cellStyle name="표준 2" xfId="72"/>
    <cellStyle name="표준 2 2" xfId="73"/>
    <cellStyle name="표준 2 2 2" xfId="74"/>
    <cellStyle name="표준 3" xfId="75"/>
    <cellStyle name="표준_07-광업및제조업" xfId="76"/>
    <cellStyle name="표준_08-전기가스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70"/>
  <sheetViews>
    <sheetView view="pageBreakPreview" zoomScaleSheetLayoutView="100" zoomScalePageLayoutView="0" workbookViewId="0" topLeftCell="A34">
      <selection activeCell="I28" sqref="I28"/>
    </sheetView>
  </sheetViews>
  <sheetFormatPr defaultColWidth="9.140625" defaultRowHeight="12"/>
  <cols>
    <col min="1" max="1" width="7.8515625" style="4" customWidth="1"/>
    <col min="2" max="2" width="9.28125" style="4" customWidth="1"/>
    <col min="3" max="4" width="10.28125" style="4" customWidth="1"/>
    <col min="5" max="5" width="9.57421875" style="4" customWidth="1"/>
    <col min="6" max="6" width="11.00390625" style="4" customWidth="1"/>
    <col min="7" max="7" width="9.8515625" style="4" customWidth="1"/>
    <col min="8" max="8" width="9.28125" style="4" customWidth="1"/>
    <col min="9" max="9" width="9.57421875" style="4" customWidth="1"/>
    <col min="10" max="10" width="9.140625" style="4" customWidth="1"/>
    <col min="11" max="11" width="10.421875" style="4" customWidth="1"/>
    <col min="12" max="16384" width="9.140625" style="4" customWidth="1"/>
  </cols>
  <sheetData>
    <row r="1" s="35" customFormat="1" ht="24.75" customHeight="1">
      <c r="K1" s="36"/>
    </row>
    <row r="2" spans="1:11" ht="24.75" customHeight="1">
      <c r="A2" s="34" t="s">
        <v>159</v>
      </c>
      <c r="B2" s="6"/>
      <c r="C2" s="6"/>
      <c r="D2" s="6"/>
      <c r="E2" s="6"/>
      <c r="F2" s="6"/>
      <c r="G2" s="6"/>
      <c r="H2" s="6"/>
      <c r="I2" s="7"/>
      <c r="J2" s="5"/>
      <c r="K2" s="5"/>
    </row>
    <row r="3" spans="1:11" ht="22.5" customHeight="1">
      <c r="A3" s="7" t="s">
        <v>61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="38" customFormat="1" ht="15" customHeight="1" thickBot="1">
      <c r="A4" s="38" t="s">
        <v>1</v>
      </c>
    </row>
    <row r="5" spans="1:11" s="8" customFormat="1" ht="18" customHeight="1">
      <c r="A5" s="15" t="s">
        <v>62</v>
      </c>
      <c r="B5" s="15" t="s">
        <v>63</v>
      </c>
      <c r="C5" s="21" t="s">
        <v>64</v>
      </c>
      <c r="D5" s="21" t="s">
        <v>65</v>
      </c>
      <c r="E5" s="21" t="s">
        <v>42</v>
      </c>
      <c r="F5" s="21" t="s">
        <v>66</v>
      </c>
      <c r="G5" s="21" t="s">
        <v>67</v>
      </c>
      <c r="H5" s="21" t="s">
        <v>68</v>
      </c>
      <c r="I5" s="21" t="s">
        <v>69</v>
      </c>
      <c r="J5" s="21" t="s">
        <v>43</v>
      </c>
      <c r="K5" s="22" t="s">
        <v>2</v>
      </c>
    </row>
    <row r="6" spans="1:11" s="8" customFormat="1" ht="18" customHeight="1">
      <c r="A6" s="18"/>
      <c r="B6" s="16"/>
      <c r="C6" s="23" t="s">
        <v>70</v>
      </c>
      <c r="D6" s="23" t="s">
        <v>71</v>
      </c>
      <c r="E6" s="23" t="s">
        <v>4</v>
      </c>
      <c r="F6" s="23" t="s">
        <v>10</v>
      </c>
      <c r="G6" s="23" t="s">
        <v>5</v>
      </c>
      <c r="H6" s="23" t="s">
        <v>6</v>
      </c>
      <c r="I6" s="23" t="s">
        <v>7</v>
      </c>
      <c r="J6" s="23" t="s">
        <v>8</v>
      </c>
      <c r="K6" s="24" t="s">
        <v>72</v>
      </c>
    </row>
    <row r="7" spans="1:11" s="8" customFormat="1" ht="18" customHeight="1">
      <c r="A7" s="18"/>
      <c r="B7" s="16"/>
      <c r="C7" s="25"/>
      <c r="D7" s="25"/>
      <c r="E7" s="25"/>
      <c r="F7" s="23"/>
      <c r="G7" s="23" t="s">
        <v>11</v>
      </c>
      <c r="H7" s="25"/>
      <c r="I7" s="25"/>
      <c r="J7" s="25"/>
      <c r="K7" s="26" t="s">
        <v>73</v>
      </c>
    </row>
    <row r="8" spans="1:11" s="8" customFormat="1" ht="18" customHeight="1">
      <c r="A8" s="18"/>
      <c r="B8" s="16"/>
      <c r="C8" s="25" t="s">
        <v>73</v>
      </c>
      <c r="D8" s="25" t="s">
        <v>73</v>
      </c>
      <c r="E8" s="25" t="s">
        <v>73</v>
      </c>
      <c r="F8" s="16" t="s">
        <v>73</v>
      </c>
      <c r="G8" s="16" t="s">
        <v>15</v>
      </c>
      <c r="H8" s="25" t="s">
        <v>73</v>
      </c>
      <c r="I8" s="25" t="s">
        <v>73</v>
      </c>
      <c r="J8" s="17"/>
      <c r="K8" s="27" t="s">
        <v>74</v>
      </c>
    </row>
    <row r="9" spans="1:11" s="8" customFormat="1" ht="18" customHeight="1">
      <c r="A9" s="18"/>
      <c r="B9" s="16"/>
      <c r="C9" s="16" t="s">
        <v>75</v>
      </c>
      <c r="D9" s="16" t="s">
        <v>76</v>
      </c>
      <c r="E9" s="16" t="s">
        <v>77</v>
      </c>
      <c r="F9" s="16" t="s">
        <v>78</v>
      </c>
      <c r="G9" s="16" t="s">
        <v>79</v>
      </c>
      <c r="H9" s="16" t="s">
        <v>80</v>
      </c>
      <c r="I9" s="16" t="s">
        <v>81</v>
      </c>
      <c r="J9" s="16" t="s">
        <v>14</v>
      </c>
      <c r="K9" s="27" t="s">
        <v>82</v>
      </c>
    </row>
    <row r="10" spans="1:11" s="8" customFormat="1" ht="18" customHeight="1">
      <c r="A10" s="18"/>
      <c r="B10" s="16"/>
      <c r="C10" s="16" t="s">
        <v>83</v>
      </c>
      <c r="D10" s="16" t="s">
        <v>84</v>
      </c>
      <c r="E10" s="16" t="s">
        <v>85</v>
      </c>
      <c r="F10" s="16" t="s">
        <v>86</v>
      </c>
      <c r="G10" s="16" t="s">
        <v>87</v>
      </c>
      <c r="H10" s="16" t="s">
        <v>16</v>
      </c>
      <c r="I10" s="16" t="s">
        <v>88</v>
      </c>
      <c r="J10" s="16" t="s">
        <v>17</v>
      </c>
      <c r="K10" s="27" t="s">
        <v>89</v>
      </c>
    </row>
    <row r="11" spans="1:11" s="8" customFormat="1" ht="18" customHeight="1">
      <c r="A11" s="18"/>
      <c r="B11" s="16"/>
      <c r="C11" s="16" t="s">
        <v>16</v>
      </c>
      <c r="D11" s="16" t="s">
        <v>90</v>
      </c>
      <c r="E11" s="16" t="s">
        <v>91</v>
      </c>
      <c r="F11" s="16" t="s">
        <v>92</v>
      </c>
      <c r="G11" s="16" t="s">
        <v>93</v>
      </c>
      <c r="H11" s="16" t="s">
        <v>94</v>
      </c>
      <c r="I11" s="16" t="s">
        <v>95</v>
      </c>
      <c r="J11" s="16" t="s">
        <v>96</v>
      </c>
      <c r="K11" s="27" t="s">
        <v>97</v>
      </c>
    </row>
    <row r="12" spans="1:11" s="8" customFormat="1" ht="18" customHeight="1">
      <c r="A12" s="28" t="s">
        <v>98</v>
      </c>
      <c r="B12" s="19" t="s">
        <v>0</v>
      </c>
      <c r="C12" s="19" t="s">
        <v>99</v>
      </c>
      <c r="D12" s="19" t="s">
        <v>100</v>
      </c>
      <c r="E12" s="19" t="s">
        <v>101</v>
      </c>
      <c r="F12" s="19" t="s">
        <v>85</v>
      </c>
      <c r="G12" s="19" t="s">
        <v>102</v>
      </c>
      <c r="H12" s="19" t="s">
        <v>85</v>
      </c>
      <c r="I12" s="19" t="s">
        <v>85</v>
      </c>
      <c r="J12" s="19" t="s">
        <v>103</v>
      </c>
      <c r="K12" s="29" t="s">
        <v>30</v>
      </c>
    </row>
    <row r="13" spans="1:11" s="8" customFormat="1" ht="24" customHeight="1">
      <c r="A13" s="16">
        <v>2008</v>
      </c>
      <c r="B13" s="12">
        <v>7244</v>
      </c>
      <c r="C13" s="12">
        <v>4343</v>
      </c>
      <c r="D13" s="12">
        <v>17</v>
      </c>
      <c r="E13" s="12">
        <v>103</v>
      </c>
      <c r="F13" s="12">
        <v>19</v>
      </c>
      <c r="G13" s="12">
        <v>0</v>
      </c>
      <c r="H13" s="12">
        <v>128</v>
      </c>
      <c r="I13" s="12">
        <v>2416</v>
      </c>
      <c r="J13" s="12">
        <v>37</v>
      </c>
      <c r="K13" s="12">
        <v>92</v>
      </c>
    </row>
    <row r="14" spans="1:11" s="8" customFormat="1" ht="24" customHeight="1">
      <c r="A14" s="16">
        <v>2009</v>
      </c>
      <c r="B14" s="12">
        <v>6733</v>
      </c>
      <c r="C14" s="12">
        <v>3741</v>
      </c>
      <c r="D14" s="12">
        <v>0</v>
      </c>
      <c r="E14" s="12">
        <v>115</v>
      </c>
      <c r="F14" s="12">
        <v>29</v>
      </c>
      <c r="G14" s="12">
        <v>0</v>
      </c>
      <c r="H14" s="12">
        <v>144</v>
      </c>
      <c r="I14" s="12">
        <v>2596</v>
      </c>
      <c r="J14" s="12">
        <v>0</v>
      </c>
      <c r="K14" s="12">
        <v>19</v>
      </c>
    </row>
    <row r="15" spans="1:11" s="8" customFormat="1" ht="24" customHeight="1">
      <c r="A15" s="16">
        <v>2010</v>
      </c>
      <c r="B15" s="13">
        <v>6460</v>
      </c>
      <c r="C15" s="13">
        <v>3361</v>
      </c>
      <c r="D15" s="13">
        <v>0</v>
      </c>
      <c r="E15" s="13">
        <v>105</v>
      </c>
      <c r="F15" s="13">
        <v>37</v>
      </c>
      <c r="G15" s="13">
        <v>0</v>
      </c>
      <c r="H15" s="13">
        <v>154</v>
      </c>
      <c r="I15" s="13">
        <v>2650</v>
      </c>
      <c r="J15" s="13">
        <v>0</v>
      </c>
      <c r="K15" s="13">
        <v>24</v>
      </c>
    </row>
    <row r="16" spans="1:11" s="8" customFormat="1" ht="24" customHeight="1">
      <c r="A16" s="16">
        <v>2011</v>
      </c>
      <c r="B16" s="13">
        <v>6580</v>
      </c>
      <c r="C16" s="13">
        <v>3467</v>
      </c>
      <c r="D16" s="13">
        <v>0</v>
      </c>
      <c r="E16" s="13">
        <v>132</v>
      </c>
      <c r="F16" s="13">
        <v>34</v>
      </c>
      <c r="G16" s="13">
        <v>0</v>
      </c>
      <c r="H16" s="13">
        <v>159</v>
      </c>
      <c r="I16" s="13">
        <v>2616</v>
      </c>
      <c r="J16" s="13">
        <v>0</v>
      </c>
      <c r="K16" s="13">
        <v>25</v>
      </c>
    </row>
    <row r="17" spans="1:11" s="8" customFormat="1" ht="24" customHeight="1">
      <c r="A17" s="16">
        <v>2012</v>
      </c>
      <c r="B17" s="13">
        <v>7877</v>
      </c>
      <c r="C17" s="13">
        <v>4439</v>
      </c>
      <c r="D17" s="13">
        <v>0</v>
      </c>
      <c r="E17" s="13">
        <v>125</v>
      </c>
      <c r="F17" s="13">
        <v>58</v>
      </c>
      <c r="G17" s="13">
        <v>0</v>
      </c>
      <c r="H17" s="13">
        <v>168</v>
      </c>
      <c r="I17" s="13">
        <v>2852</v>
      </c>
      <c r="J17" s="13">
        <v>0</v>
      </c>
      <c r="K17" s="13">
        <v>79</v>
      </c>
    </row>
    <row r="18" spans="1:11" s="8" customFormat="1" ht="24" customHeight="1">
      <c r="A18" s="16">
        <v>2013</v>
      </c>
      <c r="B18" s="13">
        <v>9875</v>
      </c>
      <c r="C18" s="13">
        <v>6314</v>
      </c>
      <c r="D18" s="13">
        <v>8</v>
      </c>
      <c r="E18" s="13">
        <v>131</v>
      </c>
      <c r="F18" s="13">
        <v>58</v>
      </c>
      <c r="G18" s="13">
        <v>0</v>
      </c>
      <c r="H18" s="13">
        <v>89</v>
      </c>
      <c r="I18" s="13">
        <v>2865</v>
      </c>
      <c r="J18" s="13">
        <v>11</v>
      </c>
      <c r="K18" s="13">
        <v>221</v>
      </c>
    </row>
    <row r="19" spans="1:11" s="69" customFormat="1" ht="24" customHeight="1">
      <c r="A19" s="39">
        <v>2014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s="69" customFormat="1" ht="12.75">
      <c r="A20" s="20"/>
      <c r="B20" s="60"/>
      <c r="C20" s="60"/>
      <c r="D20" s="60"/>
      <c r="E20" s="60"/>
      <c r="F20" s="60"/>
      <c r="G20" s="60"/>
      <c r="H20" s="60"/>
      <c r="I20" s="67"/>
      <c r="J20" s="67"/>
      <c r="K20" s="67"/>
    </row>
    <row r="21" spans="1:11" s="69" customFormat="1" ht="12.75">
      <c r="A21" s="20" t="s">
        <v>47</v>
      </c>
      <c r="B21" s="60"/>
      <c r="C21" s="60"/>
      <c r="D21" s="75"/>
      <c r="E21" s="76"/>
      <c r="F21" s="76"/>
      <c r="G21" s="77"/>
      <c r="H21" s="76"/>
      <c r="I21" s="78"/>
      <c r="J21" s="78"/>
      <c r="K21" s="78"/>
    </row>
    <row r="22" spans="1:11" s="69" customFormat="1" ht="12.75">
      <c r="A22" s="20" t="s">
        <v>48</v>
      </c>
      <c r="B22" s="60"/>
      <c r="C22" s="60"/>
      <c r="D22" s="75"/>
      <c r="E22" s="76"/>
      <c r="F22" s="76"/>
      <c r="G22" s="77"/>
      <c r="H22" s="76"/>
      <c r="I22" s="78"/>
      <c r="J22" s="78"/>
      <c r="K22" s="78"/>
    </row>
    <row r="23" spans="1:11" s="69" customFormat="1" ht="12.75">
      <c r="A23" s="20" t="s">
        <v>49</v>
      </c>
      <c r="B23" s="60"/>
      <c r="C23" s="60"/>
      <c r="D23" s="75"/>
      <c r="E23" s="76"/>
      <c r="F23" s="76"/>
      <c r="G23" s="77"/>
      <c r="H23" s="76"/>
      <c r="I23" s="78"/>
      <c r="J23" s="78"/>
      <c r="K23" s="78"/>
    </row>
    <row r="24" spans="1:11" s="69" customFormat="1" ht="12.75">
      <c r="A24" s="20" t="s">
        <v>50</v>
      </c>
      <c r="B24" s="60"/>
      <c r="C24" s="60"/>
      <c r="D24" s="75"/>
      <c r="E24" s="76"/>
      <c r="F24" s="76"/>
      <c r="G24" s="77"/>
      <c r="H24" s="76"/>
      <c r="I24" s="78"/>
      <c r="J24" s="78"/>
      <c r="K24" s="78"/>
    </row>
    <row r="25" spans="1:11" s="69" customFormat="1" ht="12.75">
      <c r="A25" s="20" t="s">
        <v>51</v>
      </c>
      <c r="B25" s="60"/>
      <c r="C25" s="60"/>
      <c r="D25" s="75"/>
      <c r="E25" s="76"/>
      <c r="F25" s="76"/>
      <c r="G25" s="77"/>
      <c r="H25" s="76"/>
      <c r="I25" s="78"/>
      <c r="J25" s="78"/>
      <c r="K25" s="78"/>
    </row>
    <row r="26" spans="1:11" s="69" customFormat="1" ht="12.75">
      <c r="A26" s="20" t="s">
        <v>52</v>
      </c>
      <c r="B26" s="60"/>
      <c r="C26" s="60"/>
      <c r="D26" s="75"/>
      <c r="E26" s="76"/>
      <c r="F26" s="76"/>
      <c r="G26" s="77"/>
      <c r="H26" s="76"/>
      <c r="I26" s="78"/>
      <c r="J26" s="78"/>
      <c r="K26" s="78"/>
    </row>
    <row r="27" spans="1:11" s="69" customFormat="1" ht="12.75">
      <c r="A27" s="20" t="s">
        <v>53</v>
      </c>
      <c r="B27" s="60"/>
      <c r="C27" s="60"/>
      <c r="D27" s="75"/>
      <c r="E27" s="76"/>
      <c r="F27" s="76"/>
      <c r="G27" s="77"/>
      <c r="H27" s="76"/>
      <c r="I27" s="78"/>
      <c r="J27" s="78"/>
      <c r="K27" s="78"/>
    </row>
    <row r="28" spans="1:11" s="69" customFormat="1" ht="12.75">
      <c r="A28" s="20" t="s">
        <v>54</v>
      </c>
      <c r="B28" s="60"/>
      <c r="C28" s="60"/>
      <c r="D28" s="75"/>
      <c r="E28" s="76"/>
      <c r="F28" s="76"/>
      <c r="G28" s="77"/>
      <c r="H28" s="76"/>
      <c r="I28" s="78"/>
      <c r="J28" s="78"/>
      <c r="K28" s="78"/>
    </row>
    <row r="29" spans="1:11" s="69" customFormat="1" ht="12.75">
      <c r="A29" s="20" t="s">
        <v>55</v>
      </c>
      <c r="B29" s="60"/>
      <c r="C29" s="60"/>
      <c r="D29" s="75"/>
      <c r="E29" s="76"/>
      <c r="F29" s="76"/>
      <c r="G29" s="77"/>
      <c r="H29" s="76"/>
      <c r="I29" s="78"/>
      <c r="J29" s="78"/>
      <c r="K29" s="78"/>
    </row>
    <row r="30" spans="1:11" s="69" customFormat="1" ht="12.75">
      <c r="A30" s="20" t="s">
        <v>56</v>
      </c>
      <c r="B30" s="60"/>
      <c r="C30" s="60"/>
      <c r="D30" s="75"/>
      <c r="E30" s="76"/>
      <c r="F30" s="76"/>
      <c r="G30" s="77"/>
      <c r="H30" s="76"/>
      <c r="I30" s="78"/>
      <c r="J30" s="78"/>
      <c r="K30" s="78"/>
    </row>
    <row r="31" spans="1:11" s="69" customFormat="1" ht="12.75">
      <c r="A31" s="20" t="s">
        <v>57</v>
      </c>
      <c r="B31" s="60"/>
      <c r="C31" s="60"/>
      <c r="D31" s="75"/>
      <c r="E31" s="76"/>
      <c r="F31" s="76"/>
      <c r="G31" s="77"/>
      <c r="H31" s="76"/>
      <c r="I31" s="78"/>
      <c r="J31" s="78"/>
      <c r="K31" s="78"/>
    </row>
    <row r="32" spans="1:11" s="69" customFormat="1" ht="12.75">
      <c r="A32" s="20" t="s">
        <v>58</v>
      </c>
      <c r="B32" s="60"/>
      <c r="C32" s="60"/>
      <c r="D32" s="75"/>
      <c r="E32" s="76"/>
      <c r="F32" s="76"/>
      <c r="G32" s="77"/>
      <c r="H32" s="76"/>
      <c r="I32" s="78"/>
      <c r="J32" s="78"/>
      <c r="K32" s="78"/>
    </row>
    <row r="33" spans="1:11" s="1" customFormat="1" ht="8.25" customHeight="1">
      <c r="A33" s="14"/>
      <c r="B33" s="61"/>
      <c r="C33" s="62"/>
      <c r="D33" s="62"/>
      <c r="E33" s="62"/>
      <c r="F33" s="62"/>
      <c r="G33" s="62"/>
      <c r="H33" s="62"/>
      <c r="I33" s="63"/>
      <c r="J33" s="63"/>
      <c r="K33" s="63"/>
    </row>
    <row r="34" s="43" customFormat="1" ht="15" customHeight="1">
      <c r="A34" s="38" t="s">
        <v>158</v>
      </c>
    </row>
    <row r="35" s="35" customFormat="1" ht="24.75" customHeight="1">
      <c r="K35" s="36"/>
    </row>
    <row r="36" spans="1:11" ht="24.75" customHeight="1">
      <c r="A36" s="34" t="s">
        <v>160</v>
      </c>
      <c r="B36" s="6"/>
      <c r="C36" s="6"/>
      <c r="D36" s="6"/>
      <c r="E36" s="6"/>
      <c r="F36" s="6"/>
      <c r="G36" s="6"/>
      <c r="H36" s="6"/>
      <c r="I36" s="7"/>
      <c r="J36" s="5"/>
      <c r="K36" s="5"/>
    </row>
    <row r="37" spans="1:11" ht="22.5" customHeight="1">
      <c r="A37" s="7" t="s">
        <v>149</v>
      </c>
      <c r="B37" s="37"/>
      <c r="C37" s="37"/>
      <c r="D37" s="37"/>
      <c r="E37" s="37"/>
      <c r="F37" s="37"/>
      <c r="G37" s="37"/>
      <c r="H37" s="37"/>
      <c r="I37" s="37"/>
      <c r="J37" s="37"/>
      <c r="K37" s="5"/>
    </row>
    <row r="38" s="38" customFormat="1" ht="15" customHeight="1" thickBot="1">
      <c r="A38" s="38" t="s">
        <v>1</v>
      </c>
    </row>
    <row r="39" spans="1:11" s="8" customFormat="1" ht="17.25" customHeight="1">
      <c r="A39" s="15" t="s">
        <v>62</v>
      </c>
      <c r="B39" s="21" t="s">
        <v>3</v>
      </c>
      <c r="C39" s="21" t="s">
        <v>104</v>
      </c>
      <c r="D39" s="21" t="s">
        <v>105</v>
      </c>
      <c r="E39" s="21" t="s">
        <v>106</v>
      </c>
      <c r="F39" s="21" t="s">
        <v>107</v>
      </c>
      <c r="G39" s="30" t="s">
        <v>108</v>
      </c>
      <c r="H39" s="30" t="s">
        <v>109</v>
      </c>
      <c r="I39" s="31" t="s">
        <v>44</v>
      </c>
      <c r="J39" s="344" t="s">
        <v>110</v>
      </c>
      <c r="K39" s="345"/>
    </row>
    <row r="40" spans="1:11" s="8" customFormat="1" ht="17.25" customHeight="1">
      <c r="A40" s="18"/>
      <c r="B40" s="23" t="s">
        <v>45</v>
      </c>
      <c r="C40" s="23" t="s">
        <v>111</v>
      </c>
      <c r="D40" s="23" t="s">
        <v>112</v>
      </c>
      <c r="E40" s="23" t="s">
        <v>113</v>
      </c>
      <c r="F40" s="23" t="s">
        <v>114</v>
      </c>
      <c r="G40" s="23" t="s">
        <v>13</v>
      </c>
      <c r="H40" s="23" t="s">
        <v>9</v>
      </c>
      <c r="I40" s="32" t="s">
        <v>115</v>
      </c>
      <c r="J40" s="346" t="s">
        <v>116</v>
      </c>
      <c r="K40" s="347"/>
    </row>
    <row r="41" spans="1:11" s="8" customFormat="1" ht="17.25" customHeight="1">
      <c r="A41" s="18"/>
      <c r="B41" s="25"/>
      <c r="C41" s="23"/>
      <c r="D41" s="23"/>
      <c r="E41" s="16" t="s">
        <v>117</v>
      </c>
      <c r="F41" s="23" t="s">
        <v>118</v>
      </c>
      <c r="G41" s="23"/>
      <c r="H41" s="25"/>
      <c r="I41" s="33"/>
      <c r="J41" s="348" t="s">
        <v>12</v>
      </c>
      <c r="K41" s="349"/>
    </row>
    <row r="42" spans="1:11" s="8" customFormat="1" ht="17.25" customHeight="1">
      <c r="A42" s="18"/>
      <c r="B42" s="25" t="s">
        <v>119</v>
      </c>
      <c r="C42" s="16" t="s">
        <v>119</v>
      </c>
      <c r="D42" s="16" t="s">
        <v>119</v>
      </c>
      <c r="E42" s="16" t="s">
        <v>120</v>
      </c>
      <c r="F42" s="16" t="s">
        <v>121</v>
      </c>
      <c r="G42" s="16" t="s">
        <v>119</v>
      </c>
      <c r="H42" s="16" t="s">
        <v>119</v>
      </c>
      <c r="I42" s="16"/>
      <c r="J42" s="350"/>
      <c r="K42" s="351"/>
    </row>
    <row r="43" spans="1:11" s="8" customFormat="1" ht="17.25" customHeight="1">
      <c r="A43" s="18"/>
      <c r="B43" s="16" t="s">
        <v>122</v>
      </c>
      <c r="C43" s="16" t="s">
        <v>123</v>
      </c>
      <c r="D43" s="16" t="s">
        <v>124</v>
      </c>
      <c r="E43" s="16" t="s">
        <v>125</v>
      </c>
      <c r="F43" s="16" t="s">
        <v>126</v>
      </c>
      <c r="G43" s="16" t="s">
        <v>127</v>
      </c>
      <c r="H43" s="16" t="s">
        <v>128</v>
      </c>
      <c r="I43" s="16"/>
      <c r="J43" s="350"/>
      <c r="K43" s="351"/>
    </row>
    <row r="44" spans="1:11" s="8" customFormat="1" ht="17.25" customHeight="1">
      <c r="A44" s="18"/>
      <c r="B44" s="16" t="s">
        <v>32</v>
      </c>
      <c r="C44" s="16" t="s">
        <v>129</v>
      </c>
      <c r="D44" s="16" t="s">
        <v>130</v>
      </c>
      <c r="E44" s="16" t="s">
        <v>131</v>
      </c>
      <c r="F44" s="16" t="s">
        <v>132</v>
      </c>
      <c r="G44" s="16" t="s">
        <v>133</v>
      </c>
      <c r="H44" s="16" t="s">
        <v>134</v>
      </c>
      <c r="I44" s="16" t="s">
        <v>135</v>
      </c>
      <c r="J44" s="350"/>
      <c r="K44" s="351"/>
    </row>
    <row r="45" spans="1:11" s="8" customFormat="1" ht="17.25" customHeight="1">
      <c r="A45" s="18"/>
      <c r="B45" s="16" t="s">
        <v>16</v>
      </c>
      <c r="C45" s="16" t="s">
        <v>136</v>
      </c>
      <c r="D45" s="16" t="s">
        <v>137</v>
      </c>
      <c r="E45" s="16" t="s">
        <v>138</v>
      </c>
      <c r="F45" s="16" t="s">
        <v>139</v>
      </c>
      <c r="G45" s="16" t="s">
        <v>16</v>
      </c>
      <c r="H45" s="16" t="s">
        <v>140</v>
      </c>
      <c r="I45" s="16" t="s">
        <v>141</v>
      </c>
      <c r="J45" s="350"/>
      <c r="K45" s="351"/>
    </row>
    <row r="46" spans="1:11" s="8" customFormat="1" ht="17.25" customHeight="1">
      <c r="A46" s="28" t="s">
        <v>60</v>
      </c>
      <c r="B46" s="19" t="s">
        <v>31</v>
      </c>
      <c r="C46" s="19" t="s">
        <v>142</v>
      </c>
      <c r="D46" s="19" t="s">
        <v>143</v>
      </c>
      <c r="E46" s="19" t="s">
        <v>144</v>
      </c>
      <c r="F46" s="19" t="s">
        <v>145</v>
      </c>
      <c r="G46" s="19" t="s">
        <v>146</v>
      </c>
      <c r="H46" s="19" t="s">
        <v>147</v>
      </c>
      <c r="I46" s="19" t="s">
        <v>59</v>
      </c>
      <c r="J46" s="353" t="s">
        <v>148</v>
      </c>
      <c r="K46" s="354"/>
    </row>
    <row r="47" spans="1:11" s="8" customFormat="1" ht="24" customHeight="1">
      <c r="A47" s="16">
        <v>2008</v>
      </c>
      <c r="B47" s="12">
        <v>65</v>
      </c>
      <c r="C47" s="12">
        <v>2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/>
      <c r="K47" s="12">
        <v>22</v>
      </c>
    </row>
    <row r="48" spans="1:11" s="8" customFormat="1" ht="24" customHeight="1">
      <c r="A48" s="16">
        <v>2009</v>
      </c>
      <c r="B48" s="12">
        <v>41</v>
      </c>
      <c r="C48" s="12">
        <v>14</v>
      </c>
      <c r="D48" s="12">
        <v>0</v>
      </c>
      <c r="E48" s="12">
        <v>0</v>
      </c>
      <c r="F48" s="12">
        <v>0</v>
      </c>
      <c r="G48" s="12">
        <v>2</v>
      </c>
      <c r="H48" s="12">
        <v>0</v>
      </c>
      <c r="I48" s="12">
        <v>0</v>
      </c>
      <c r="J48" s="12"/>
      <c r="K48" s="12">
        <v>33</v>
      </c>
    </row>
    <row r="49" spans="1:11" s="8" customFormat="1" ht="24" customHeight="1">
      <c r="A49" s="16">
        <v>2010</v>
      </c>
      <c r="B49" s="13">
        <v>47</v>
      </c>
      <c r="C49" s="13">
        <v>6</v>
      </c>
      <c r="D49" s="13">
        <v>0</v>
      </c>
      <c r="E49" s="13">
        <v>0</v>
      </c>
      <c r="F49" s="13">
        <v>0</v>
      </c>
      <c r="G49" s="13">
        <v>47</v>
      </c>
      <c r="H49" s="13">
        <v>0</v>
      </c>
      <c r="I49" s="13">
        <v>0</v>
      </c>
      <c r="J49" s="13"/>
      <c r="K49" s="13">
        <v>29</v>
      </c>
    </row>
    <row r="50" spans="1:11" s="8" customFormat="1" ht="24" customHeight="1">
      <c r="A50" s="16">
        <v>2011</v>
      </c>
      <c r="B50" s="13">
        <v>46</v>
      </c>
      <c r="C50" s="13">
        <v>0</v>
      </c>
      <c r="D50" s="13">
        <v>0</v>
      </c>
      <c r="E50" s="13">
        <v>0</v>
      </c>
      <c r="F50" s="13">
        <v>0</v>
      </c>
      <c r="G50" s="13">
        <v>63</v>
      </c>
      <c r="H50" s="13">
        <v>0</v>
      </c>
      <c r="I50" s="13">
        <v>3</v>
      </c>
      <c r="J50" s="13"/>
      <c r="K50" s="13">
        <v>35</v>
      </c>
    </row>
    <row r="51" spans="1:11" s="8" customFormat="1" ht="24" customHeight="1">
      <c r="A51" s="16">
        <v>2012</v>
      </c>
      <c r="B51" s="13">
        <v>43</v>
      </c>
      <c r="C51" s="13">
        <v>0</v>
      </c>
      <c r="D51" s="13">
        <v>0</v>
      </c>
      <c r="E51" s="13">
        <v>0</v>
      </c>
      <c r="F51" s="13">
        <v>0</v>
      </c>
      <c r="G51" s="13">
        <v>65</v>
      </c>
      <c r="H51" s="13">
        <v>0</v>
      </c>
      <c r="I51" s="13">
        <v>10</v>
      </c>
      <c r="J51" s="13"/>
      <c r="K51" s="13">
        <v>38</v>
      </c>
    </row>
    <row r="52" spans="1:11" s="8" customFormat="1" ht="24" customHeight="1">
      <c r="A52" s="16">
        <v>2013</v>
      </c>
      <c r="B52" s="13">
        <v>47</v>
      </c>
      <c r="C52" s="13">
        <v>0</v>
      </c>
      <c r="D52" s="13">
        <v>28</v>
      </c>
      <c r="E52" s="13">
        <v>0</v>
      </c>
      <c r="F52" s="13">
        <v>23</v>
      </c>
      <c r="G52" s="13">
        <v>68</v>
      </c>
      <c r="H52" s="13">
        <v>0</v>
      </c>
      <c r="I52" s="13">
        <v>12</v>
      </c>
      <c r="J52" s="13">
        <v>0</v>
      </c>
      <c r="K52" s="13"/>
    </row>
    <row r="53" spans="1:11" s="69" customFormat="1" ht="24" customHeight="1">
      <c r="A53" s="39">
        <v>2014</v>
      </c>
      <c r="B53" s="71"/>
      <c r="C53" s="71"/>
      <c r="D53" s="71"/>
      <c r="E53" s="71"/>
      <c r="F53" s="71"/>
      <c r="G53" s="71"/>
      <c r="H53" s="71"/>
      <c r="I53" s="71"/>
      <c r="J53" s="352"/>
      <c r="K53" s="352"/>
    </row>
    <row r="54" spans="1:11" s="69" customFormat="1" ht="12.75">
      <c r="A54" s="20"/>
      <c r="B54" s="66"/>
      <c r="C54" s="66"/>
      <c r="D54" s="66"/>
      <c r="E54" s="66"/>
      <c r="F54" s="66"/>
      <c r="G54" s="66"/>
      <c r="H54" s="66"/>
      <c r="I54" s="66"/>
      <c r="J54" s="66"/>
      <c r="K54" s="70"/>
    </row>
    <row r="55" spans="1:11" s="69" customFormat="1" ht="12.75">
      <c r="A55" s="20" t="s">
        <v>47</v>
      </c>
      <c r="B55" s="72"/>
      <c r="C55" s="72"/>
      <c r="D55" s="72"/>
      <c r="E55" s="72"/>
      <c r="F55" s="72"/>
      <c r="G55" s="72"/>
      <c r="H55" s="72"/>
      <c r="I55" s="73"/>
      <c r="J55" s="72"/>
      <c r="K55" s="72"/>
    </row>
    <row r="56" spans="1:11" s="69" customFormat="1" ht="12.75">
      <c r="A56" s="20" t="s">
        <v>48</v>
      </c>
      <c r="B56" s="72"/>
      <c r="C56" s="72"/>
      <c r="D56" s="72"/>
      <c r="E56" s="72"/>
      <c r="F56" s="72"/>
      <c r="G56" s="72"/>
      <c r="H56" s="72"/>
      <c r="I56" s="73"/>
      <c r="J56" s="72"/>
      <c r="K56" s="72"/>
    </row>
    <row r="57" spans="1:11" s="69" customFormat="1" ht="12.75">
      <c r="A57" s="20" t="s">
        <v>49</v>
      </c>
      <c r="B57" s="72"/>
      <c r="C57" s="72"/>
      <c r="D57" s="72"/>
      <c r="E57" s="72"/>
      <c r="F57" s="72"/>
      <c r="G57" s="72"/>
      <c r="H57" s="72"/>
      <c r="I57" s="74"/>
      <c r="J57" s="72"/>
      <c r="K57" s="72"/>
    </row>
    <row r="58" spans="1:11" s="69" customFormat="1" ht="12.75">
      <c r="A58" s="20" t="s">
        <v>50</v>
      </c>
      <c r="B58" s="72"/>
      <c r="C58" s="72"/>
      <c r="D58" s="72"/>
      <c r="E58" s="72"/>
      <c r="F58" s="72"/>
      <c r="G58" s="72"/>
      <c r="H58" s="72"/>
      <c r="I58" s="74"/>
      <c r="J58" s="72"/>
      <c r="K58" s="72"/>
    </row>
    <row r="59" spans="1:11" s="69" customFormat="1" ht="12.75">
      <c r="A59" s="20" t="s">
        <v>51</v>
      </c>
      <c r="B59" s="72"/>
      <c r="C59" s="72"/>
      <c r="D59" s="72"/>
      <c r="E59" s="72"/>
      <c r="F59" s="72"/>
      <c r="G59" s="72"/>
      <c r="H59" s="72"/>
      <c r="I59" s="74"/>
      <c r="J59" s="72"/>
      <c r="K59" s="72"/>
    </row>
    <row r="60" spans="1:11" s="69" customFormat="1" ht="12.75">
      <c r="A60" s="20" t="s">
        <v>52</v>
      </c>
      <c r="B60" s="72"/>
      <c r="C60" s="72"/>
      <c r="D60" s="72"/>
      <c r="E60" s="72"/>
      <c r="F60" s="72"/>
      <c r="G60" s="72"/>
      <c r="H60" s="72"/>
      <c r="I60" s="74"/>
      <c r="J60" s="72"/>
      <c r="K60" s="72"/>
    </row>
    <row r="61" spans="1:11" s="69" customFormat="1" ht="12.75">
      <c r="A61" s="20" t="s">
        <v>53</v>
      </c>
      <c r="B61" s="72"/>
      <c r="C61" s="72"/>
      <c r="D61" s="72"/>
      <c r="E61" s="72"/>
      <c r="F61" s="72"/>
      <c r="G61" s="72"/>
      <c r="H61" s="72"/>
      <c r="I61" s="74"/>
      <c r="J61" s="72"/>
      <c r="K61" s="72"/>
    </row>
    <row r="62" spans="1:11" s="69" customFormat="1" ht="12.75">
      <c r="A62" s="20" t="s">
        <v>54</v>
      </c>
      <c r="B62" s="72"/>
      <c r="C62" s="72"/>
      <c r="D62" s="72"/>
      <c r="E62" s="72"/>
      <c r="F62" s="72"/>
      <c r="G62" s="72"/>
      <c r="H62" s="72"/>
      <c r="I62" s="74"/>
      <c r="J62" s="72"/>
      <c r="K62" s="72"/>
    </row>
    <row r="63" spans="1:11" s="69" customFormat="1" ht="12.75">
      <c r="A63" s="20" t="s">
        <v>55</v>
      </c>
      <c r="B63" s="72"/>
      <c r="C63" s="72"/>
      <c r="D63" s="72"/>
      <c r="E63" s="72"/>
      <c r="F63" s="72"/>
      <c r="G63" s="72"/>
      <c r="H63" s="72"/>
      <c r="I63" s="74"/>
      <c r="J63" s="72"/>
      <c r="K63" s="72"/>
    </row>
    <row r="64" spans="1:11" s="69" customFormat="1" ht="12.75">
      <c r="A64" s="20" t="s">
        <v>56</v>
      </c>
      <c r="B64" s="72"/>
      <c r="C64" s="72"/>
      <c r="D64" s="72"/>
      <c r="E64" s="72"/>
      <c r="F64" s="72"/>
      <c r="G64" s="72"/>
      <c r="H64" s="72"/>
      <c r="I64" s="74"/>
      <c r="J64" s="72"/>
      <c r="K64" s="72"/>
    </row>
    <row r="65" spans="1:11" s="69" customFormat="1" ht="12.75">
      <c r="A65" s="20" t="s">
        <v>57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</row>
    <row r="66" spans="1:11" s="69" customFormat="1" ht="12.75">
      <c r="A66" s="20" t="s">
        <v>58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1" s="1" customFormat="1" ht="9.75" customHeight="1">
      <c r="A67" s="14"/>
      <c r="B67" s="42"/>
      <c r="C67" s="42"/>
      <c r="D67" s="42"/>
      <c r="E67" s="42"/>
      <c r="F67" s="42"/>
      <c r="G67" s="42"/>
      <c r="H67" s="42"/>
      <c r="I67" s="42"/>
      <c r="J67" s="42"/>
      <c r="K67" s="64"/>
    </row>
    <row r="68" spans="1:11" s="43" customFormat="1" ht="15" customHeight="1">
      <c r="A68" s="38" t="s">
        <v>158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 ht="1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4.25" customHeigh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ht="15" customHeight="1"/>
  </sheetData>
  <sheetProtection/>
  <mergeCells count="9">
    <mergeCell ref="J39:K39"/>
    <mergeCell ref="J40:K40"/>
    <mergeCell ref="J41:K41"/>
    <mergeCell ref="J42:K42"/>
    <mergeCell ref="J53:K53"/>
    <mergeCell ref="J43:K43"/>
    <mergeCell ref="J44:K44"/>
    <mergeCell ref="J45:K45"/>
    <mergeCell ref="J46:K4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differentOddEven="1" alignWithMargins="0">
    <oddHeader>&amp;R137</oddHeader>
    <evenHeader>&amp;L138</evenHeader>
  </headerFooter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8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140625" defaultRowHeight="12"/>
  <cols>
    <col min="1" max="1" width="8.140625" style="4" customWidth="1"/>
    <col min="2" max="2" width="13.00390625" style="4" customWidth="1"/>
    <col min="3" max="3" width="10.421875" style="4" customWidth="1"/>
    <col min="4" max="4" width="13.00390625" style="4" customWidth="1"/>
    <col min="5" max="5" width="10.421875" style="4" customWidth="1"/>
    <col min="6" max="6" width="13.00390625" style="4" customWidth="1"/>
    <col min="7" max="7" width="10.421875" style="4" customWidth="1"/>
    <col min="8" max="8" width="13.00390625" style="4" customWidth="1"/>
    <col min="9" max="9" width="10.421875" style="4" customWidth="1"/>
    <col min="10" max="16384" width="9.140625" style="4" customWidth="1"/>
  </cols>
  <sheetData>
    <row r="1" s="82" customFormat="1" ht="18.75" customHeight="1">
      <c r="I1" s="83"/>
    </row>
    <row r="2" spans="1:9" ht="24.75" customHeight="1">
      <c r="A2" s="94" t="s">
        <v>227</v>
      </c>
      <c r="B2" s="95"/>
      <c r="C2" s="95"/>
      <c r="D2" s="95"/>
      <c r="E2" s="95"/>
      <c r="F2" s="95"/>
      <c r="G2" s="95"/>
      <c r="H2" s="95"/>
      <c r="I2" s="95"/>
    </row>
    <row r="3" spans="1:9" ht="24.75" customHeight="1">
      <c r="A3" s="94" t="s">
        <v>226</v>
      </c>
      <c r="B3" s="96"/>
      <c r="C3" s="96"/>
      <c r="D3" s="96"/>
      <c r="E3" s="96"/>
      <c r="F3" s="96"/>
      <c r="G3" s="96"/>
      <c r="H3" s="96"/>
      <c r="I3" s="96"/>
    </row>
    <row r="4" s="43" customFormat="1" ht="15" customHeight="1" thickBot="1">
      <c r="A4" s="43" t="s">
        <v>266</v>
      </c>
    </row>
    <row r="5" spans="1:9" s="1" customFormat="1" ht="17.25" customHeight="1">
      <c r="A5" s="105" t="s">
        <v>264</v>
      </c>
      <c r="B5" s="107" t="s">
        <v>246</v>
      </c>
      <c r="C5" s="105"/>
      <c r="D5" s="107" t="s">
        <v>247</v>
      </c>
      <c r="E5" s="105"/>
      <c r="F5" s="107" t="s">
        <v>248</v>
      </c>
      <c r="G5" s="105"/>
      <c r="H5" s="107" t="s">
        <v>249</v>
      </c>
      <c r="I5" s="107"/>
    </row>
    <row r="6" spans="1:9" s="1" customFormat="1" ht="17.25" customHeight="1">
      <c r="A6" s="106"/>
      <c r="B6" s="108"/>
      <c r="C6" s="106"/>
      <c r="D6" s="108"/>
      <c r="E6" s="106"/>
      <c r="F6" s="108"/>
      <c r="G6" s="106"/>
      <c r="H6" s="108"/>
      <c r="I6" s="108"/>
    </row>
    <row r="7" spans="1:9" s="1" customFormat="1" ht="17.25" customHeight="1">
      <c r="A7" s="106"/>
      <c r="B7" s="106"/>
      <c r="C7" s="111" t="s">
        <v>265</v>
      </c>
      <c r="D7" s="106"/>
      <c r="E7" s="111" t="s">
        <v>250</v>
      </c>
      <c r="F7" s="106"/>
      <c r="G7" s="111" t="s">
        <v>250</v>
      </c>
      <c r="H7" s="106"/>
      <c r="I7" s="112" t="s">
        <v>265</v>
      </c>
    </row>
    <row r="8" spans="1:9" s="1" customFormat="1" ht="16.5" customHeight="1">
      <c r="A8" s="14" t="s">
        <v>251</v>
      </c>
      <c r="B8" s="14" t="s">
        <v>0</v>
      </c>
      <c r="C8" s="14" t="s">
        <v>415</v>
      </c>
      <c r="D8" s="14" t="s">
        <v>225</v>
      </c>
      <c r="E8" s="14" t="s">
        <v>415</v>
      </c>
      <c r="F8" s="14" t="s">
        <v>224</v>
      </c>
      <c r="G8" s="14" t="s">
        <v>415</v>
      </c>
      <c r="H8" s="14" t="s">
        <v>223</v>
      </c>
      <c r="I8" s="110" t="s">
        <v>415</v>
      </c>
    </row>
    <row r="9" spans="1:9" s="1" customFormat="1" ht="28.5" customHeight="1">
      <c r="A9" s="106">
        <v>2016</v>
      </c>
      <c r="B9" s="222">
        <v>316865</v>
      </c>
      <c r="C9" s="226">
        <v>100</v>
      </c>
      <c r="D9" s="222">
        <v>37097</v>
      </c>
      <c r="E9" s="226">
        <v>11.71</v>
      </c>
      <c r="F9" s="222">
        <v>63226</v>
      </c>
      <c r="G9" s="226">
        <v>19.95</v>
      </c>
      <c r="H9" s="222">
        <v>179631</v>
      </c>
      <c r="I9" s="226">
        <v>56.69</v>
      </c>
    </row>
    <row r="10" spans="1:9" s="1" customFormat="1" ht="28.5" customHeight="1">
      <c r="A10" s="106">
        <v>2017</v>
      </c>
      <c r="B10" s="222">
        <v>330392</v>
      </c>
      <c r="C10" s="226">
        <v>100.00000000000001</v>
      </c>
      <c r="D10" s="222">
        <v>37202</v>
      </c>
      <c r="E10" s="226">
        <v>11.26</v>
      </c>
      <c r="F10" s="222">
        <v>68115</v>
      </c>
      <c r="G10" s="226">
        <v>20.62</v>
      </c>
      <c r="H10" s="222">
        <v>185682</v>
      </c>
      <c r="I10" s="226">
        <v>56.2</v>
      </c>
    </row>
    <row r="11" spans="1:9" s="1" customFormat="1" ht="28.5" customHeight="1">
      <c r="A11" s="106">
        <v>2018</v>
      </c>
      <c r="B11" s="222">
        <v>344016</v>
      </c>
      <c r="C11" s="226">
        <v>100</v>
      </c>
      <c r="D11" s="222">
        <v>37967</v>
      </c>
      <c r="E11" s="226">
        <v>11.04</v>
      </c>
      <c r="F11" s="222">
        <v>71522</v>
      </c>
      <c r="G11" s="226">
        <v>20.79</v>
      </c>
      <c r="H11" s="222">
        <v>193550</v>
      </c>
      <c r="I11" s="226">
        <v>56.26</v>
      </c>
    </row>
    <row r="12" spans="1:9" s="1" customFormat="1" ht="28.5" customHeight="1">
      <c r="A12" s="106">
        <v>2019</v>
      </c>
      <c r="B12" s="222">
        <v>338731</v>
      </c>
      <c r="C12" s="226">
        <v>100</v>
      </c>
      <c r="D12" s="222">
        <v>38327</v>
      </c>
      <c r="E12" s="226">
        <v>11.31</v>
      </c>
      <c r="F12" s="222">
        <v>68992</v>
      </c>
      <c r="G12" s="226">
        <v>20.37</v>
      </c>
      <c r="H12" s="222">
        <v>192827</v>
      </c>
      <c r="I12" s="226">
        <v>56.93</v>
      </c>
    </row>
    <row r="13" spans="1:9" s="1" customFormat="1" ht="28.5" customHeight="1">
      <c r="A13" s="106">
        <v>2020</v>
      </c>
      <c r="B13" s="222">
        <v>332991</v>
      </c>
      <c r="C13" s="226">
        <v>100.00000000000001</v>
      </c>
      <c r="D13" s="222">
        <v>41804</v>
      </c>
      <c r="E13" s="226">
        <v>12.554093053566012</v>
      </c>
      <c r="F13" s="222">
        <v>69228</v>
      </c>
      <c r="G13" s="226">
        <v>20.78975107435336</v>
      </c>
      <c r="H13" s="222">
        <v>181950</v>
      </c>
      <c r="I13" s="226">
        <v>54.64111642657009</v>
      </c>
    </row>
    <row r="14" spans="1:9" s="113" customFormat="1" ht="39.75" customHeight="1">
      <c r="A14" s="116">
        <v>2021</v>
      </c>
      <c r="B14" s="232">
        <v>346570</v>
      </c>
      <c r="C14" s="227">
        <v>100</v>
      </c>
      <c r="D14" s="232">
        <v>44780</v>
      </c>
      <c r="E14" s="227">
        <v>12.92091063854344</v>
      </c>
      <c r="F14" s="232">
        <v>77768</v>
      </c>
      <c r="G14" s="227">
        <v>22.43933404507026</v>
      </c>
      <c r="H14" s="232">
        <v>182027</v>
      </c>
      <c r="I14" s="227">
        <v>52.52243414028912</v>
      </c>
    </row>
    <row r="15" spans="1:9" s="114" customFormat="1" ht="28.5" customHeight="1">
      <c r="A15" s="106" t="s">
        <v>252</v>
      </c>
      <c r="B15" s="233">
        <v>39741</v>
      </c>
      <c r="C15" s="228">
        <v>100</v>
      </c>
      <c r="D15" s="233">
        <v>4695</v>
      </c>
      <c r="E15" s="228">
        <v>11.813995621650184</v>
      </c>
      <c r="F15" s="233">
        <v>8652</v>
      </c>
      <c r="G15" s="228">
        <v>21.770967011398806</v>
      </c>
      <c r="H15" s="233">
        <v>22950</v>
      </c>
      <c r="I15" s="228">
        <v>57.74892428474372</v>
      </c>
    </row>
    <row r="16" spans="1:9" s="114" customFormat="1" ht="28.5" customHeight="1">
      <c r="A16" s="106" t="s">
        <v>253</v>
      </c>
      <c r="B16" s="233">
        <v>37330</v>
      </c>
      <c r="C16" s="228">
        <v>100</v>
      </c>
      <c r="D16" s="233">
        <v>4417</v>
      </c>
      <c r="E16" s="228">
        <v>11.832306455933566</v>
      </c>
      <c r="F16" s="233">
        <v>8004</v>
      </c>
      <c r="G16" s="228">
        <v>21.441200107152426</v>
      </c>
      <c r="H16" s="233">
        <v>21538</v>
      </c>
      <c r="I16" s="228">
        <v>57.696222877042594</v>
      </c>
    </row>
    <row r="17" spans="1:9" s="114" customFormat="1" ht="28.5" customHeight="1">
      <c r="A17" s="106" t="s">
        <v>254</v>
      </c>
      <c r="B17" s="233">
        <v>30000</v>
      </c>
      <c r="C17" s="228">
        <v>100</v>
      </c>
      <c r="D17" s="233">
        <v>3598</v>
      </c>
      <c r="E17" s="228">
        <v>11.993333333333334</v>
      </c>
      <c r="F17" s="233">
        <v>6307</v>
      </c>
      <c r="G17" s="228">
        <v>21.023333333333333</v>
      </c>
      <c r="H17" s="233">
        <v>17153</v>
      </c>
      <c r="I17" s="228">
        <v>57.17666666666666</v>
      </c>
    </row>
    <row r="18" spans="1:9" s="114" customFormat="1" ht="28.5" customHeight="1">
      <c r="A18" s="106" t="s">
        <v>255</v>
      </c>
      <c r="B18" s="233">
        <v>27827</v>
      </c>
      <c r="C18" s="228">
        <v>100</v>
      </c>
      <c r="D18" s="233">
        <v>3509</v>
      </c>
      <c r="E18" s="228">
        <v>12.610054982570883</v>
      </c>
      <c r="F18" s="233">
        <v>5877</v>
      </c>
      <c r="G18" s="228">
        <v>21.11977575735796</v>
      </c>
      <c r="H18" s="233">
        <v>15162</v>
      </c>
      <c r="I18" s="228">
        <v>54.48664965680814</v>
      </c>
    </row>
    <row r="19" spans="1:9" s="114" customFormat="1" ht="28.5" customHeight="1">
      <c r="A19" s="106" t="s">
        <v>256</v>
      </c>
      <c r="B19" s="233">
        <v>24487</v>
      </c>
      <c r="C19" s="228">
        <v>100</v>
      </c>
      <c r="D19" s="233">
        <v>3236</v>
      </c>
      <c r="E19" s="228">
        <v>13.21517539919141</v>
      </c>
      <c r="F19" s="233">
        <v>5208</v>
      </c>
      <c r="G19" s="228">
        <v>21.26842814554662</v>
      </c>
      <c r="H19" s="233">
        <v>13025</v>
      </c>
      <c r="I19" s="228">
        <v>53.191489361702125</v>
      </c>
    </row>
    <row r="20" spans="1:9" s="114" customFormat="1" ht="28.5" customHeight="1">
      <c r="A20" s="106" t="s">
        <v>257</v>
      </c>
      <c r="B20" s="233">
        <v>23833</v>
      </c>
      <c r="C20" s="228">
        <v>100</v>
      </c>
      <c r="D20" s="233">
        <v>3231</v>
      </c>
      <c r="E20" s="228">
        <v>13.556832962698778</v>
      </c>
      <c r="F20" s="233">
        <v>5506</v>
      </c>
      <c r="G20" s="228">
        <v>23.1024210128813</v>
      </c>
      <c r="H20" s="233">
        <v>11978</v>
      </c>
      <c r="I20" s="228">
        <v>50.258045567070866</v>
      </c>
    </row>
    <row r="21" spans="1:9" s="114" customFormat="1" ht="28.5" customHeight="1">
      <c r="A21" s="106" t="s">
        <v>258</v>
      </c>
      <c r="B21" s="233">
        <v>24275</v>
      </c>
      <c r="C21" s="228">
        <v>100</v>
      </c>
      <c r="D21" s="233">
        <v>3356</v>
      </c>
      <c r="E21" s="228">
        <v>13.824922760041195</v>
      </c>
      <c r="F21" s="233">
        <v>6215</v>
      </c>
      <c r="G21" s="228">
        <v>25.60247167868177</v>
      </c>
      <c r="H21" s="233">
        <v>11375</v>
      </c>
      <c r="I21" s="228">
        <v>46.85890834191555</v>
      </c>
    </row>
    <row r="22" spans="1:9" s="114" customFormat="1" ht="28.5" customHeight="1">
      <c r="A22" s="106" t="s">
        <v>259</v>
      </c>
      <c r="B22" s="233">
        <v>27004</v>
      </c>
      <c r="C22" s="228">
        <v>100</v>
      </c>
      <c r="D22" s="233">
        <v>4262</v>
      </c>
      <c r="E22" s="228">
        <v>15.782846985631757</v>
      </c>
      <c r="F22" s="233">
        <v>6677</v>
      </c>
      <c r="G22" s="228">
        <v>24.725966523478004</v>
      </c>
      <c r="H22" s="233">
        <v>12248</v>
      </c>
      <c r="I22" s="228">
        <v>45.356243519478596</v>
      </c>
    </row>
    <row r="23" spans="1:9" s="114" customFormat="1" ht="28.5" customHeight="1">
      <c r="A23" s="106" t="s">
        <v>260</v>
      </c>
      <c r="B23" s="233">
        <v>24554</v>
      </c>
      <c r="C23" s="228">
        <v>100</v>
      </c>
      <c r="D23" s="233">
        <v>3453</v>
      </c>
      <c r="E23" s="228">
        <v>14.062881811517473</v>
      </c>
      <c r="F23" s="233">
        <v>5785</v>
      </c>
      <c r="G23" s="228">
        <v>23.560316038120064</v>
      </c>
      <c r="H23" s="233">
        <v>11140</v>
      </c>
      <c r="I23" s="228">
        <v>45.36938991610328</v>
      </c>
    </row>
    <row r="24" spans="1:9" s="114" customFormat="1" ht="28.5" customHeight="1">
      <c r="A24" s="106" t="s">
        <v>261</v>
      </c>
      <c r="B24" s="233">
        <v>24147</v>
      </c>
      <c r="C24" s="228">
        <v>100</v>
      </c>
      <c r="D24" s="233">
        <v>3335</v>
      </c>
      <c r="E24" s="228">
        <v>13.811239491448212</v>
      </c>
      <c r="F24" s="233">
        <v>5218</v>
      </c>
      <c r="G24" s="228">
        <v>21.609309645090487</v>
      </c>
      <c r="H24" s="233">
        <v>11588</v>
      </c>
      <c r="I24" s="228">
        <v>47.9893982689361</v>
      </c>
    </row>
    <row r="25" spans="1:9" s="114" customFormat="1" ht="28.5" customHeight="1">
      <c r="A25" s="106" t="s">
        <v>262</v>
      </c>
      <c r="B25" s="233">
        <v>29567</v>
      </c>
      <c r="C25" s="228">
        <v>100</v>
      </c>
      <c r="D25" s="233">
        <v>3729</v>
      </c>
      <c r="E25" s="228">
        <v>12.612033686204214</v>
      </c>
      <c r="F25" s="233">
        <v>6562</v>
      </c>
      <c r="G25" s="228">
        <v>22.19366185274123</v>
      </c>
      <c r="H25" s="233">
        <v>15279</v>
      </c>
      <c r="I25" s="228">
        <v>51.67585483816417</v>
      </c>
    </row>
    <row r="26" spans="1:9" s="114" customFormat="1" ht="28.5" customHeight="1">
      <c r="A26" s="106" t="s">
        <v>263</v>
      </c>
      <c r="B26" s="233">
        <v>33805</v>
      </c>
      <c r="C26" s="228">
        <v>100</v>
      </c>
      <c r="D26" s="233">
        <v>3959</v>
      </c>
      <c r="E26" s="228">
        <v>11.711285312823547</v>
      </c>
      <c r="F26" s="233">
        <v>7757</v>
      </c>
      <c r="G26" s="228">
        <v>22.946309717497414</v>
      </c>
      <c r="H26" s="233">
        <v>18591</v>
      </c>
      <c r="I26" s="228">
        <v>54.99482325099837</v>
      </c>
    </row>
    <row r="27" spans="1:9" s="1" customFormat="1" ht="12.75" customHeight="1">
      <c r="A27" s="14"/>
      <c r="B27" s="223"/>
      <c r="C27" s="230"/>
      <c r="D27" s="224"/>
      <c r="E27" s="230"/>
      <c r="F27" s="224"/>
      <c r="G27" s="230"/>
      <c r="H27" s="224"/>
      <c r="I27" s="231"/>
    </row>
    <row r="28" spans="1:6" s="103" customFormat="1" ht="15" customHeight="1">
      <c r="A28" s="103" t="s">
        <v>277</v>
      </c>
      <c r="F28" s="115"/>
    </row>
    <row r="29" spans="1:9" s="82" customFormat="1" ht="18.75" customHeight="1">
      <c r="A29" s="84"/>
      <c r="B29" s="93"/>
      <c r="C29" s="93"/>
      <c r="D29" s="93"/>
      <c r="E29" s="93"/>
      <c r="F29" s="93"/>
      <c r="G29" s="93"/>
      <c r="H29" s="93"/>
      <c r="I29" s="92"/>
    </row>
    <row r="30" spans="1:9" ht="24.75" customHeight="1">
      <c r="A30" s="94" t="s">
        <v>222</v>
      </c>
      <c r="B30" s="95"/>
      <c r="C30" s="95"/>
      <c r="D30" s="95"/>
      <c r="E30" s="95"/>
      <c r="F30" s="95"/>
      <c r="G30" s="95"/>
      <c r="H30" s="95"/>
      <c r="I30" s="95"/>
    </row>
    <row r="31" spans="1:9" ht="24.75" customHeight="1">
      <c r="A31" s="94" t="s">
        <v>221</v>
      </c>
      <c r="B31" s="96"/>
      <c r="C31" s="96"/>
      <c r="D31" s="96"/>
      <c r="E31" s="96"/>
      <c r="F31" s="96"/>
      <c r="G31" s="96"/>
      <c r="H31" s="96"/>
      <c r="I31" s="96"/>
    </row>
    <row r="32" s="43" customFormat="1" ht="15" customHeight="1" thickBot="1">
      <c r="A32" s="43" t="s">
        <v>276</v>
      </c>
    </row>
    <row r="33" spans="1:9" s="1" customFormat="1" ht="17.25" customHeight="1">
      <c r="A33" s="105" t="s">
        <v>234</v>
      </c>
      <c r="B33" s="117" t="s">
        <v>271</v>
      </c>
      <c r="C33" s="117"/>
      <c r="D33" s="117"/>
      <c r="E33" s="117"/>
      <c r="F33" s="117"/>
      <c r="G33" s="117"/>
      <c r="H33" s="117"/>
      <c r="I33" s="117"/>
    </row>
    <row r="34" spans="1:9" s="1" customFormat="1" ht="17.25" customHeight="1">
      <c r="A34" s="106"/>
      <c r="B34" s="112" t="s">
        <v>267</v>
      </c>
      <c r="C34" s="106"/>
      <c r="D34" s="108" t="s">
        <v>268</v>
      </c>
      <c r="E34" s="106"/>
      <c r="F34" s="108" t="s">
        <v>269</v>
      </c>
      <c r="G34" s="106"/>
      <c r="H34" s="108" t="s">
        <v>270</v>
      </c>
      <c r="I34" s="108"/>
    </row>
    <row r="35" spans="1:9" s="1" customFormat="1" ht="17.25" customHeight="1">
      <c r="A35" s="106"/>
      <c r="B35" s="106"/>
      <c r="C35" s="111" t="s">
        <v>272</v>
      </c>
      <c r="D35" s="106" t="s">
        <v>220</v>
      </c>
      <c r="E35" s="111" t="s">
        <v>272</v>
      </c>
      <c r="F35" s="106"/>
      <c r="G35" s="111" t="s">
        <v>273</v>
      </c>
      <c r="H35" s="106"/>
      <c r="I35" s="112" t="s">
        <v>250</v>
      </c>
    </row>
    <row r="36" spans="1:9" s="1" customFormat="1" ht="17.25" customHeight="1">
      <c r="A36" s="14" t="s">
        <v>274</v>
      </c>
      <c r="B36" s="14" t="s">
        <v>219</v>
      </c>
      <c r="C36" s="14" t="s">
        <v>415</v>
      </c>
      <c r="D36" s="14" t="s">
        <v>218</v>
      </c>
      <c r="E36" s="14" t="s">
        <v>415</v>
      </c>
      <c r="F36" s="14" t="s">
        <v>217</v>
      </c>
      <c r="G36" s="14" t="s">
        <v>415</v>
      </c>
      <c r="H36" s="14" t="s">
        <v>216</v>
      </c>
      <c r="I36" s="110" t="s">
        <v>415</v>
      </c>
    </row>
    <row r="37" spans="1:9" s="1" customFormat="1" ht="28.5" customHeight="1">
      <c r="A37" s="106">
        <v>2016</v>
      </c>
      <c r="B37" s="222">
        <v>36911</v>
      </c>
      <c r="C37" s="226">
        <v>11.65</v>
      </c>
      <c r="D37" s="222">
        <v>26135</v>
      </c>
      <c r="E37" s="226">
        <v>8.25</v>
      </c>
      <c r="F37" s="222">
        <v>157</v>
      </c>
      <c r="G37" s="226">
        <v>0.05</v>
      </c>
      <c r="H37" s="222">
        <v>10619</v>
      </c>
      <c r="I37" s="226">
        <v>3.35</v>
      </c>
    </row>
    <row r="38" spans="1:9" s="1" customFormat="1" ht="28.5" customHeight="1">
      <c r="A38" s="106">
        <v>2017</v>
      </c>
      <c r="B38" s="222">
        <v>39393</v>
      </c>
      <c r="C38" s="226">
        <v>11.92</v>
      </c>
      <c r="D38" s="222">
        <v>27029</v>
      </c>
      <c r="E38" s="226">
        <v>8.18</v>
      </c>
      <c r="F38" s="222">
        <v>364</v>
      </c>
      <c r="G38" s="226">
        <v>0.11</v>
      </c>
      <c r="H38" s="222">
        <v>12000</v>
      </c>
      <c r="I38" s="226">
        <v>3.63</v>
      </c>
    </row>
    <row r="39" spans="1:9" s="1" customFormat="1" ht="28.5" customHeight="1">
      <c r="A39" s="106">
        <v>2018</v>
      </c>
      <c r="B39" s="222">
        <v>40977</v>
      </c>
      <c r="C39" s="226">
        <v>11.91</v>
      </c>
      <c r="D39" s="222">
        <v>28610</v>
      </c>
      <c r="E39" s="226">
        <v>8.32</v>
      </c>
      <c r="F39" s="222">
        <v>61</v>
      </c>
      <c r="G39" s="226">
        <v>0.02</v>
      </c>
      <c r="H39" s="222">
        <v>12306</v>
      </c>
      <c r="I39" s="226">
        <v>3.58</v>
      </c>
    </row>
    <row r="40" spans="1:9" s="1" customFormat="1" ht="28.5" customHeight="1">
      <c r="A40" s="106">
        <v>2019</v>
      </c>
      <c r="B40" s="222">
        <v>38585</v>
      </c>
      <c r="C40" s="226">
        <v>11.39</v>
      </c>
      <c r="D40" s="222">
        <v>25557</v>
      </c>
      <c r="E40" s="226">
        <v>7.54</v>
      </c>
      <c r="F40" s="222">
        <v>90</v>
      </c>
      <c r="G40" s="226">
        <v>0.03</v>
      </c>
      <c r="H40" s="222">
        <v>12938</v>
      </c>
      <c r="I40" s="226">
        <v>3.82</v>
      </c>
    </row>
    <row r="41" spans="1:9" s="1" customFormat="1" ht="28.5" customHeight="1">
      <c r="A41" s="106">
        <v>2020</v>
      </c>
      <c r="B41" s="222">
        <v>40009</v>
      </c>
      <c r="C41" s="226">
        <v>12.015039445510538</v>
      </c>
      <c r="D41" s="222">
        <v>26020</v>
      </c>
      <c r="E41" s="226">
        <v>7.814025003678777</v>
      </c>
      <c r="F41" s="222">
        <v>68</v>
      </c>
      <c r="G41" s="226">
        <v>0.020420972338591734</v>
      </c>
      <c r="H41" s="222">
        <v>13921</v>
      </c>
      <c r="I41" s="226">
        <v>4.180593469493169</v>
      </c>
    </row>
    <row r="42" spans="1:10" s="114" customFormat="1" ht="39.75" customHeight="1">
      <c r="A42" s="116">
        <v>2021</v>
      </c>
      <c r="B42" s="232">
        <v>41995</v>
      </c>
      <c r="C42" s="227">
        <v>12.117321176097182</v>
      </c>
      <c r="D42" s="232">
        <v>27733</v>
      </c>
      <c r="E42" s="227">
        <v>8.00213521077993</v>
      </c>
      <c r="F42" s="232">
        <v>192</v>
      </c>
      <c r="G42" s="227">
        <v>0.055400063479239404</v>
      </c>
      <c r="H42" s="232">
        <v>14070</v>
      </c>
      <c r="I42" s="227">
        <v>4.059785901838012</v>
      </c>
      <c r="J42" s="118"/>
    </row>
    <row r="43" spans="1:9" s="114" customFormat="1" ht="28.5" customHeight="1">
      <c r="A43" s="106" t="s">
        <v>252</v>
      </c>
      <c r="B43" s="233">
        <v>3444</v>
      </c>
      <c r="C43" s="228">
        <v>8.666113082207293</v>
      </c>
      <c r="D43" s="233">
        <v>2244</v>
      </c>
      <c r="E43" s="228">
        <v>5.646561485619386</v>
      </c>
      <c r="F43" s="233">
        <v>7</v>
      </c>
      <c r="G43" s="228">
        <v>0.01761405098009612</v>
      </c>
      <c r="H43" s="233">
        <v>1193</v>
      </c>
      <c r="I43" s="228">
        <v>3.001937545607811</v>
      </c>
    </row>
    <row r="44" spans="1:9" s="114" customFormat="1" ht="28.5" customHeight="1">
      <c r="A44" s="106" t="s">
        <v>253</v>
      </c>
      <c r="B44" s="233">
        <v>3371</v>
      </c>
      <c r="C44" s="228">
        <v>9.030270559871417</v>
      </c>
      <c r="D44" s="233">
        <v>2242</v>
      </c>
      <c r="E44" s="228">
        <v>6.005893383337798</v>
      </c>
      <c r="F44" s="233">
        <v>6</v>
      </c>
      <c r="G44" s="228">
        <v>0.016072863648540048</v>
      </c>
      <c r="H44" s="233">
        <v>1123</v>
      </c>
      <c r="I44" s="228">
        <v>3.008304312885079</v>
      </c>
    </row>
    <row r="45" spans="1:9" s="114" customFormat="1" ht="28.5" customHeight="1">
      <c r="A45" s="106" t="s">
        <v>254</v>
      </c>
      <c r="B45" s="233">
        <v>2942</v>
      </c>
      <c r="C45" s="228">
        <v>9.806666666666667</v>
      </c>
      <c r="D45" s="233">
        <v>1954</v>
      </c>
      <c r="E45" s="228">
        <v>6.513333333333334</v>
      </c>
      <c r="F45" s="233">
        <v>4</v>
      </c>
      <c r="G45" s="228">
        <v>0.013333333333333334</v>
      </c>
      <c r="H45" s="233">
        <v>984</v>
      </c>
      <c r="I45" s="228">
        <v>3.2800000000000002</v>
      </c>
    </row>
    <row r="46" spans="1:9" s="114" customFormat="1" ht="28.5" customHeight="1">
      <c r="A46" s="106" t="s">
        <v>255</v>
      </c>
      <c r="B46" s="233">
        <v>3279</v>
      </c>
      <c r="C46" s="228">
        <v>11.783519603263018</v>
      </c>
      <c r="D46" s="233">
        <v>2081</v>
      </c>
      <c r="E46" s="228">
        <v>7.478348366694218</v>
      </c>
      <c r="F46" s="233">
        <v>13</v>
      </c>
      <c r="G46" s="228">
        <v>0.04671721709131419</v>
      </c>
      <c r="H46" s="233">
        <v>1185</v>
      </c>
      <c r="I46" s="228">
        <v>4.258454019477486</v>
      </c>
    </row>
    <row r="47" spans="1:9" s="114" customFormat="1" ht="28.5" customHeight="1">
      <c r="A47" s="106" t="s">
        <v>256</v>
      </c>
      <c r="B47" s="233">
        <v>3018</v>
      </c>
      <c r="C47" s="228">
        <v>12.324907093559847</v>
      </c>
      <c r="D47" s="233">
        <v>1906</v>
      </c>
      <c r="E47" s="228">
        <v>7.783721974925471</v>
      </c>
      <c r="F47" s="233">
        <v>22</v>
      </c>
      <c r="G47" s="228">
        <v>0.08984359047657942</v>
      </c>
      <c r="H47" s="233">
        <v>1090</v>
      </c>
      <c r="I47" s="228">
        <v>4.451341528157798</v>
      </c>
    </row>
    <row r="48" spans="1:9" s="114" customFormat="1" ht="28.5" customHeight="1">
      <c r="A48" s="106" t="s">
        <v>257</v>
      </c>
      <c r="B48" s="233">
        <v>3118</v>
      </c>
      <c r="C48" s="228">
        <v>13.082700457349054</v>
      </c>
      <c r="D48" s="233">
        <v>1934</v>
      </c>
      <c r="E48" s="228">
        <v>8.114798808374942</v>
      </c>
      <c r="F48" s="233">
        <v>17</v>
      </c>
      <c r="G48" s="228">
        <v>0.07132966894641883</v>
      </c>
      <c r="H48" s="233">
        <v>1167</v>
      </c>
      <c r="I48" s="228">
        <v>4.896571980027693</v>
      </c>
    </row>
    <row r="49" spans="1:9" s="114" customFormat="1" ht="28.5" customHeight="1">
      <c r="A49" s="106" t="s">
        <v>258</v>
      </c>
      <c r="B49" s="233">
        <v>3329</v>
      </c>
      <c r="C49" s="228">
        <v>13.713697219361483</v>
      </c>
      <c r="D49" s="233">
        <v>2092</v>
      </c>
      <c r="E49" s="228">
        <v>8.617919670442841</v>
      </c>
      <c r="F49" s="233">
        <v>19</v>
      </c>
      <c r="G49" s="228">
        <v>0.07826982492276005</v>
      </c>
      <c r="H49" s="233">
        <v>1218</v>
      </c>
      <c r="I49" s="228">
        <v>5.017507723995881</v>
      </c>
    </row>
    <row r="50" spans="1:9" s="114" customFormat="1" ht="28.5" customHeight="1">
      <c r="A50" s="106" t="s">
        <v>259</v>
      </c>
      <c r="B50" s="233">
        <v>3817</v>
      </c>
      <c r="C50" s="228">
        <v>14.134942971411643</v>
      </c>
      <c r="D50" s="233">
        <v>2631</v>
      </c>
      <c r="E50" s="228">
        <v>9.743001036883426</v>
      </c>
      <c r="F50" s="233">
        <v>22</v>
      </c>
      <c r="G50" s="228">
        <v>0.081469411938972</v>
      </c>
      <c r="H50" s="233">
        <v>1164</v>
      </c>
      <c r="I50" s="228">
        <v>4.310472522589246</v>
      </c>
    </row>
    <row r="51" spans="1:9" s="114" customFormat="1" ht="28.5" customHeight="1">
      <c r="A51" s="106" t="s">
        <v>260</v>
      </c>
      <c r="B51" s="233">
        <v>4176</v>
      </c>
      <c r="C51" s="228">
        <v>17.007412234259185</v>
      </c>
      <c r="D51" s="233">
        <v>2949</v>
      </c>
      <c r="E51" s="228">
        <v>12.01026309358964</v>
      </c>
      <c r="F51" s="233">
        <v>19</v>
      </c>
      <c r="G51" s="228">
        <v>0.0773804675409302</v>
      </c>
      <c r="H51" s="233">
        <v>1208</v>
      </c>
      <c r="I51" s="228">
        <v>4.9197686731286145</v>
      </c>
    </row>
    <row r="52" spans="1:9" s="114" customFormat="1" ht="28.5" customHeight="1">
      <c r="A52" s="106" t="s">
        <v>261</v>
      </c>
      <c r="B52" s="233">
        <v>4006</v>
      </c>
      <c r="C52" s="228">
        <v>16.5900525945252</v>
      </c>
      <c r="D52" s="233">
        <v>2890</v>
      </c>
      <c r="E52" s="228">
        <v>11.968360458856173</v>
      </c>
      <c r="F52" s="233">
        <v>22</v>
      </c>
      <c r="G52" s="228">
        <v>0.091108626330393</v>
      </c>
      <c r="H52" s="233">
        <v>1094</v>
      </c>
      <c r="I52" s="228">
        <v>4.530583509338634</v>
      </c>
    </row>
    <row r="53" spans="1:9" s="114" customFormat="1" ht="28.5" customHeight="1">
      <c r="A53" s="106" t="s">
        <v>262</v>
      </c>
      <c r="B53" s="233">
        <v>3997</v>
      </c>
      <c r="C53" s="228">
        <v>13.518449622890385</v>
      </c>
      <c r="D53" s="233">
        <v>2671</v>
      </c>
      <c r="E53" s="228">
        <v>9.033720025704332</v>
      </c>
      <c r="F53" s="233">
        <v>22</v>
      </c>
      <c r="G53" s="228">
        <v>0.07440727838468562</v>
      </c>
      <c r="H53" s="233">
        <v>1304</v>
      </c>
      <c r="I53" s="228">
        <v>4.4103223188013665</v>
      </c>
    </row>
    <row r="54" spans="1:9" s="114" customFormat="1" ht="28.5" customHeight="1">
      <c r="A54" s="106" t="s">
        <v>263</v>
      </c>
      <c r="B54" s="233">
        <v>3498</v>
      </c>
      <c r="C54" s="228">
        <v>10.347581718680669</v>
      </c>
      <c r="D54" s="233">
        <v>2139</v>
      </c>
      <c r="E54" s="228">
        <v>6.327466351131489</v>
      </c>
      <c r="F54" s="233">
        <v>19</v>
      </c>
      <c r="G54" s="228">
        <v>0.056204703446235765</v>
      </c>
      <c r="H54" s="233">
        <v>1340</v>
      </c>
      <c r="I54" s="228">
        <v>3.963910664102943</v>
      </c>
    </row>
    <row r="55" spans="1:9" s="91" customFormat="1" ht="10.5" customHeight="1">
      <c r="A55" s="119"/>
      <c r="B55" s="225"/>
      <c r="C55" s="229"/>
      <c r="D55" s="225"/>
      <c r="E55" s="229"/>
      <c r="F55" s="225"/>
      <c r="G55" s="229"/>
      <c r="H55" s="225"/>
      <c r="I55" s="229"/>
    </row>
    <row r="56" s="103" customFormat="1" ht="15" customHeight="1">
      <c r="A56" s="103" t="s">
        <v>275</v>
      </c>
    </row>
    <row r="57" ht="9.75" customHeight="1"/>
    <row r="58" ht="12.75" customHeight="1">
      <c r="A58" s="44"/>
    </row>
    <row r="59" ht="14.25" customHeight="1"/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&amp;L136</evenHeader>
  </headerFooter>
  <rowBreaks count="1" manualBreakCount="1">
    <brk id="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2"/>
  <cols>
    <col min="1" max="1" width="13.7109375" style="10" customWidth="1"/>
    <col min="2" max="3" width="11.7109375" style="10" customWidth="1"/>
    <col min="4" max="4" width="13.00390625" style="10" customWidth="1"/>
    <col min="5" max="5" width="11.7109375" style="10" customWidth="1"/>
    <col min="6" max="9" width="10.00390625" style="10" customWidth="1"/>
    <col min="10" max="10" width="9.28125" style="10" customWidth="1"/>
    <col min="11" max="16384" width="9.140625" style="10" customWidth="1"/>
  </cols>
  <sheetData>
    <row r="1" s="88" customFormat="1" ht="18.75" customHeight="1">
      <c r="A1" s="87"/>
    </row>
    <row r="2" spans="1:9" ht="24.75" customHeight="1">
      <c r="A2" s="97" t="s">
        <v>228</v>
      </c>
      <c r="B2" s="98"/>
      <c r="C2" s="98"/>
      <c r="D2" s="98"/>
      <c r="E2" s="98"/>
      <c r="F2" s="99"/>
      <c r="G2" s="98"/>
      <c r="H2" s="98"/>
      <c r="I2" s="86"/>
    </row>
    <row r="3" spans="1:9" ht="24.75" customHeight="1">
      <c r="A3" s="97" t="s">
        <v>150</v>
      </c>
      <c r="B3" s="99"/>
      <c r="C3" s="99"/>
      <c r="D3" s="99"/>
      <c r="E3" s="99"/>
      <c r="F3" s="99"/>
      <c r="G3" s="98"/>
      <c r="H3" s="98"/>
      <c r="I3" s="81"/>
    </row>
    <row r="4" s="135" customFormat="1" ht="15" customHeight="1" thickBot="1">
      <c r="A4" s="135" t="s">
        <v>322</v>
      </c>
    </row>
    <row r="5" spans="1:9" s="140" customFormat="1" ht="25.5" customHeight="1">
      <c r="A5" s="136"/>
      <c r="B5" s="137" t="s">
        <v>323</v>
      </c>
      <c r="C5" s="138"/>
      <c r="D5" s="138"/>
      <c r="E5" s="139"/>
      <c r="F5" s="137" t="s">
        <v>324</v>
      </c>
      <c r="G5" s="139"/>
      <c r="H5" s="137" t="s">
        <v>325</v>
      </c>
      <c r="I5" s="138"/>
    </row>
    <row r="6" spans="1:9" s="140" customFormat="1" ht="25.5" customHeight="1">
      <c r="A6" s="355" t="s">
        <v>326</v>
      </c>
      <c r="B6" s="141" t="s">
        <v>151</v>
      </c>
      <c r="C6" s="142"/>
      <c r="D6" s="142"/>
      <c r="E6" s="143"/>
      <c r="F6" s="144"/>
      <c r="G6" s="145"/>
      <c r="H6" s="146"/>
      <c r="I6" s="147"/>
    </row>
    <row r="7" spans="1:9" s="140" customFormat="1" ht="25.5" customHeight="1">
      <c r="A7" s="355"/>
      <c r="B7" s="221" t="s">
        <v>321</v>
      </c>
      <c r="C7" s="221" t="s">
        <v>327</v>
      </c>
      <c r="D7" s="148" t="s">
        <v>328</v>
      </c>
      <c r="E7" s="149" t="s">
        <v>329</v>
      </c>
      <c r="F7" s="144"/>
      <c r="G7" s="145"/>
      <c r="H7" s="146"/>
      <c r="I7" s="147"/>
    </row>
    <row r="8" spans="1:9" s="140" customFormat="1" ht="25.5" customHeight="1">
      <c r="A8" s="150"/>
      <c r="B8" s="151" t="s">
        <v>152</v>
      </c>
      <c r="C8" s="150" t="s">
        <v>153</v>
      </c>
      <c r="D8" s="152" t="s">
        <v>157</v>
      </c>
      <c r="E8" s="143" t="s">
        <v>156</v>
      </c>
      <c r="F8" s="141" t="s">
        <v>154</v>
      </c>
      <c r="G8" s="143"/>
      <c r="H8" s="141" t="s">
        <v>155</v>
      </c>
      <c r="I8" s="142"/>
    </row>
    <row r="9" spans="1:9" s="153" customFormat="1" ht="78" customHeight="1">
      <c r="A9" s="221">
        <v>2016</v>
      </c>
      <c r="B9" s="235" t="s">
        <v>162</v>
      </c>
      <c r="C9" s="235" t="s">
        <v>162</v>
      </c>
      <c r="D9" s="236">
        <v>1</v>
      </c>
      <c r="E9" s="236" t="s">
        <v>162</v>
      </c>
      <c r="F9" s="235"/>
      <c r="G9" s="236" t="s">
        <v>162</v>
      </c>
      <c r="H9" s="237"/>
      <c r="I9" s="236">
        <v>1</v>
      </c>
    </row>
    <row r="10" spans="1:9" s="153" customFormat="1" ht="78" customHeight="1">
      <c r="A10" s="221">
        <v>2017</v>
      </c>
      <c r="B10" s="235" t="s">
        <v>162</v>
      </c>
      <c r="C10" s="235" t="s">
        <v>162</v>
      </c>
      <c r="D10" s="236">
        <v>1</v>
      </c>
      <c r="E10" s="236" t="s">
        <v>162</v>
      </c>
      <c r="F10" s="235"/>
      <c r="G10" s="236" t="s">
        <v>162</v>
      </c>
      <c r="H10" s="237"/>
      <c r="I10" s="236">
        <v>1</v>
      </c>
    </row>
    <row r="11" spans="1:9" s="153" customFormat="1" ht="78" customHeight="1">
      <c r="A11" s="221">
        <v>2018</v>
      </c>
      <c r="B11" s="235" t="s">
        <v>162</v>
      </c>
      <c r="C11" s="235" t="s">
        <v>162</v>
      </c>
      <c r="D11" s="236">
        <v>1</v>
      </c>
      <c r="E11" s="236">
        <v>2</v>
      </c>
      <c r="F11" s="235"/>
      <c r="G11" s="236" t="s">
        <v>162</v>
      </c>
      <c r="H11" s="237"/>
      <c r="I11" s="236">
        <v>1</v>
      </c>
    </row>
    <row r="12" spans="1:9" s="153" customFormat="1" ht="78" customHeight="1">
      <c r="A12" s="221">
        <v>2019</v>
      </c>
      <c r="B12" s="235" t="s">
        <v>162</v>
      </c>
      <c r="C12" s="235" t="s">
        <v>162</v>
      </c>
      <c r="D12" s="236">
        <v>1</v>
      </c>
      <c r="E12" s="236">
        <v>2</v>
      </c>
      <c r="F12" s="235"/>
      <c r="G12" s="236" t="s">
        <v>162</v>
      </c>
      <c r="H12" s="237"/>
      <c r="I12" s="236">
        <v>1</v>
      </c>
    </row>
    <row r="13" spans="1:9" s="153" customFormat="1" ht="78" customHeight="1">
      <c r="A13" s="221">
        <v>2020</v>
      </c>
      <c r="B13" s="235" t="s">
        <v>162</v>
      </c>
      <c r="C13" s="235" t="s">
        <v>162</v>
      </c>
      <c r="D13" s="236">
        <v>1</v>
      </c>
      <c r="E13" s="236">
        <v>3</v>
      </c>
      <c r="F13" s="235"/>
      <c r="G13" s="236" t="s">
        <v>162</v>
      </c>
      <c r="H13" s="237"/>
      <c r="I13" s="236">
        <v>1</v>
      </c>
    </row>
    <row r="14" spans="1:9" s="154" customFormat="1" ht="139.5" customHeight="1">
      <c r="A14" s="234">
        <v>2021</v>
      </c>
      <c r="B14" s="238"/>
      <c r="C14" s="238">
        <v>1</v>
      </c>
      <c r="D14" s="239" t="s">
        <v>162</v>
      </c>
      <c r="E14" s="239">
        <v>4</v>
      </c>
      <c r="F14" s="239"/>
      <c r="G14" s="240" t="s">
        <v>162</v>
      </c>
      <c r="H14" s="238"/>
      <c r="I14" s="240">
        <v>1</v>
      </c>
    </row>
    <row r="15" spans="1:9" s="140" customFormat="1" ht="5.25" customHeight="1">
      <c r="A15" s="150"/>
      <c r="B15" s="155"/>
      <c r="C15" s="156"/>
      <c r="D15" s="156"/>
      <c r="E15" s="157"/>
      <c r="F15" s="156"/>
      <c r="G15" s="157"/>
      <c r="H15" s="156"/>
      <c r="I15" s="157"/>
    </row>
    <row r="16" spans="1:7" s="158" customFormat="1" ht="15" customHeight="1">
      <c r="A16" s="158" t="s">
        <v>330</v>
      </c>
      <c r="F16" s="159"/>
      <c r="G16" s="160"/>
    </row>
    <row r="17" ht="34.5" customHeight="1"/>
    <row r="18" ht="24.75" customHeight="1">
      <c r="A18" s="44"/>
    </row>
    <row r="19" ht="22.5" customHeight="1"/>
    <row r="20" spans="1:9" s="46" customFormat="1" ht="1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s="11" customFormat="1" ht="18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s="11" customFormat="1" ht="18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s="11" customFormat="1" ht="18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s="11" customFormat="1" ht="18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s="11" customFormat="1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s="11" customFormat="1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s="11" customFormat="1" ht="24.75" customHeight="1">
      <c r="A27" s="10"/>
      <c r="B27" s="10"/>
      <c r="C27" s="10"/>
      <c r="D27" s="10"/>
      <c r="E27" s="10"/>
      <c r="F27" s="10"/>
      <c r="G27" s="10"/>
      <c r="H27" s="10"/>
      <c r="I27" s="10"/>
    </row>
    <row r="28" spans="1:9" s="11" customFormat="1" ht="24.75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9" s="11" customFormat="1" ht="24.75" customHeight="1">
      <c r="A29" s="10"/>
      <c r="B29" s="10"/>
      <c r="C29" s="10"/>
      <c r="D29" s="10"/>
      <c r="E29" s="10"/>
      <c r="F29" s="10"/>
      <c r="G29" s="10"/>
      <c r="H29" s="10"/>
      <c r="I29" s="10"/>
    </row>
    <row r="30" spans="1:9" s="47" customFormat="1" ht="45" customHeight="1">
      <c r="A30" s="10"/>
      <c r="B30" s="10"/>
      <c r="C30" s="10"/>
      <c r="D30" s="10"/>
      <c r="E30" s="10"/>
      <c r="F30" s="10"/>
      <c r="G30" s="10"/>
      <c r="H30" s="10"/>
      <c r="I30" s="10"/>
    </row>
    <row r="31" spans="1:9" s="11" customFormat="1" ht="9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spans="1:9" s="11" customFormat="1" ht="15" customHeight="1">
      <c r="A32" s="10"/>
      <c r="B32" s="10"/>
      <c r="C32" s="10"/>
      <c r="D32" s="10"/>
      <c r="E32" s="10"/>
      <c r="F32" s="10"/>
      <c r="G32" s="10"/>
      <c r="H32" s="10"/>
      <c r="I32" s="10"/>
    </row>
    <row r="33" spans="1:10" s="48" customFormat="1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44"/>
    </row>
  </sheetData>
  <sheetProtection/>
  <mergeCells count="1">
    <mergeCell ref="A6:A7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3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2"/>
  <cols>
    <col min="1" max="1" width="12.140625" style="4" customWidth="1"/>
    <col min="2" max="8" width="12.8515625" style="4" customWidth="1"/>
    <col min="9" max="9" width="9.28125" style="4" customWidth="1"/>
    <col min="10" max="16384" width="9.140625" style="4" customWidth="1"/>
  </cols>
  <sheetData>
    <row r="1" spans="1:8" s="82" customFormat="1" ht="18.75" customHeight="1">
      <c r="A1" s="84"/>
      <c r="H1" s="83"/>
    </row>
    <row r="2" spans="1:8" ht="24.75" customHeight="1">
      <c r="A2" s="94" t="s">
        <v>462</v>
      </c>
      <c r="B2" s="95"/>
      <c r="C2" s="95"/>
      <c r="D2" s="95"/>
      <c r="E2" s="95"/>
      <c r="F2" s="96"/>
      <c r="G2" s="95"/>
      <c r="H2" s="95"/>
    </row>
    <row r="3" spans="1:8" ht="24.75" customHeight="1">
      <c r="A3" s="94" t="s">
        <v>463</v>
      </c>
      <c r="B3" s="95"/>
      <c r="C3" s="95"/>
      <c r="D3" s="95"/>
      <c r="E3" s="95"/>
      <c r="F3" s="95"/>
      <c r="G3" s="95"/>
      <c r="H3" s="95"/>
    </row>
    <row r="4" spans="1:8" s="38" customFormat="1" ht="15" customHeight="1" thickBot="1">
      <c r="A4" s="43" t="s">
        <v>425</v>
      </c>
      <c r="B4" s="102"/>
      <c r="C4" s="43"/>
      <c r="D4" s="43"/>
      <c r="E4" s="43"/>
      <c r="F4" s="43"/>
      <c r="G4" s="43"/>
      <c r="H4" s="43"/>
    </row>
    <row r="5" spans="1:9" s="1" customFormat="1" ht="18.75" customHeight="1">
      <c r="A5" s="105"/>
      <c r="B5" s="106" t="s">
        <v>235</v>
      </c>
      <c r="C5" s="107" t="s">
        <v>236</v>
      </c>
      <c r="D5" s="105"/>
      <c r="E5" s="105" t="s">
        <v>237</v>
      </c>
      <c r="F5" s="105" t="s">
        <v>238</v>
      </c>
      <c r="G5" s="105" t="s">
        <v>239</v>
      </c>
      <c r="H5" s="107" t="s">
        <v>240</v>
      </c>
      <c r="I5" s="3"/>
    </row>
    <row r="6" spans="1:9" s="1" customFormat="1" ht="18.75" customHeight="1">
      <c r="A6" s="106"/>
      <c r="B6" s="106"/>
      <c r="C6" s="108" t="s">
        <v>241</v>
      </c>
      <c r="D6" s="14"/>
      <c r="E6" s="106" t="s">
        <v>242</v>
      </c>
      <c r="F6" s="106" t="s">
        <v>242</v>
      </c>
      <c r="G6" s="106" t="s">
        <v>243</v>
      </c>
      <c r="H6" s="108"/>
      <c r="I6" s="3"/>
    </row>
    <row r="7" spans="1:8" s="1" customFormat="1" ht="18.75" customHeight="1">
      <c r="A7" s="106" t="s">
        <v>465</v>
      </c>
      <c r="B7" s="106"/>
      <c r="C7" s="106"/>
      <c r="D7" s="109" t="s">
        <v>244</v>
      </c>
      <c r="E7" s="106"/>
      <c r="F7" s="106"/>
      <c r="G7" s="106" t="s">
        <v>420</v>
      </c>
      <c r="H7" s="108"/>
    </row>
    <row r="8" spans="1:8" s="1" customFormat="1" ht="18.75" customHeight="1">
      <c r="A8" s="106"/>
      <c r="B8" s="106"/>
      <c r="C8" s="106" t="s">
        <v>416</v>
      </c>
      <c r="D8" s="106" t="s">
        <v>19</v>
      </c>
      <c r="E8" s="106" t="s">
        <v>19</v>
      </c>
      <c r="F8" s="106" t="s">
        <v>40</v>
      </c>
      <c r="G8" s="106" t="s">
        <v>421</v>
      </c>
      <c r="H8" s="108" t="s">
        <v>422</v>
      </c>
    </row>
    <row r="9" spans="1:8" s="1" customFormat="1" ht="18.75" customHeight="1">
      <c r="A9" s="14"/>
      <c r="B9" s="14" t="s">
        <v>39</v>
      </c>
      <c r="C9" s="14" t="s">
        <v>417</v>
      </c>
      <c r="D9" s="14" t="s">
        <v>418</v>
      </c>
      <c r="E9" s="14" t="s">
        <v>419</v>
      </c>
      <c r="F9" s="14" t="s">
        <v>41</v>
      </c>
      <c r="G9" s="14" t="s">
        <v>423</v>
      </c>
      <c r="H9" s="110" t="s">
        <v>424</v>
      </c>
    </row>
    <row r="10" spans="1:8" s="1" customFormat="1" ht="79.5" customHeight="1">
      <c r="A10" s="106">
        <v>2016</v>
      </c>
      <c r="B10" s="242">
        <v>33061</v>
      </c>
      <c r="C10" s="242">
        <v>26939</v>
      </c>
      <c r="D10" s="250">
        <v>81.48271377151326</v>
      </c>
      <c r="E10" s="242">
        <v>27500</v>
      </c>
      <c r="F10" s="242">
        <v>12437</v>
      </c>
      <c r="G10" s="242">
        <v>462</v>
      </c>
      <c r="H10" s="242">
        <v>9654</v>
      </c>
    </row>
    <row r="11" spans="1:8" s="1" customFormat="1" ht="79.5" customHeight="1">
      <c r="A11" s="106">
        <v>2017</v>
      </c>
      <c r="B11" s="243">
        <v>32901</v>
      </c>
      <c r="C11" s="243">
        <v>26908</v>
      </c>
      <c r="D11" s="251">
        <v>81.78474818394578</v>
      </c>
      <c r="E11" s="243">
        <v>27500</v>
      </c>
      <c r="F11" s="243">
        <v>21337</v>
      </c>
      <c r="G11" s="243">
        <v>792</v>
      </c>
      <c r="H11" s="244">
        <v>9741</v>
      </c>
    </row>
    <row r="12" spans="1:8" s="40" customFormat="1" ht="79.5" customHeight="1">
      <c r="A12" s="106">
        <v>2018</v>
      </c>
      <c r="B12" s="243">
        <v>32517</v>
      </c>
      <c r="C12" s="243">
        <v>27282</v>
      </c>
      <c r="D12" s="251">
        <v>83.90072884952487</v>
      </c>
      <c r="E12" s="243">
        <v>27500</v>
      </c>
      <c r="F12" s="243">
        <v>21434</v>
      </c>
      <c r="G12" s="243">
        <v>786</v>
      </c>
      <c r="H12" s="245">
        <v>10114</v>
      </c>
    </row>
    <row r="13" spans="1:8" s="1" customFormat="1" ht="79.5" customHeight="1">
      <c r="A13" s="106">
        <v>2019</v>
      </c>
      <c r="B13" s="243">
        <v>31672</v>
      </c>
      <c r="C13" s="243">
        <v>27305</v>
      </c>
      <c r="D13" s="251">
        <v>86.21179590805758</v>
      </c>
      <c r="E13" s="243">
        <v>27500</v>
      </c>
      <c r="F13" s="243">
        <v>21357</v>
      </c>
      <c r="G13" s="243">
        <v>782</v>
      </c>
      <c r="H13" s="245">
        <v>10282</v>
      </c>
    </row>
    <row r="14" spans="1:8" s="1" customFormat="1" ht="79.5" customHeight="1">
      <c r="A14" s="106">
        <v>2020</v>
      </c>
      <c r="B14" s="243">
        <v>31959</v>
      </c>
      <c r="C14" s="243">
        <v>27383</v>
      </c>
      <c r="D14" s="251">
        <v>85.68165461998186</v>
      </c>
      <c r="E14" s="243">
        <v>29000</v>
      </c>
      <c r="F14" s="243">
        <v>21797</v>
      </c>
      <c r="G14" s="243">
        <v>769.1</v>
      </c>
      <c r="H14" s="245">
        <v>10447</v>
      </c>
    </row>
    <row r="15" spans="1:9" s="1" customFormat="1" ht="126" customHeight="1">
      <c r="A15" s="116">
        <v>2021</v>
      </c>
      <c r="B15" s="246">
        <v>32476</v>
      </c>
      <c r="C15" s="246">
        <v>27758</v>
      </c>
      <c r="D15" s="252">
        <v>85.47234881142998</v>
      </c>
      <c r="E15" s="246">
        <v>29000</v>
      </c>
      <c r="F15" s="246">
        <v>21721</v>
      </c>
      <c r="G15" s="246">
        <v>782</v>
      </c>
      <c r="H15" s="246">
        <v>10566</v>
      </c>
      <c r="I15" s="90"/>
    </row>
    <row r="16" spans="1:8" s="1" customFormat="1" ht="8.25" customHeight="1">
      <c r="A16" s="14"/>
      <c r="B16" s="56"/>
      <c r="C16" s="42"/>
      <c r="D16" s="57"/>
      <c r="E16" s="42"/>
      <c r="F16" s="42"/>
      <c r="G16" s="41"/>
      <c r="H16" s="41"/>
    </row>
    <row r="17" spans="1:8" s="85" customFormat="1" ht="15" customHeight="1">
      <c r="A17" s="103" t="s">
        <v>245</v>
      </c>
      <c r="B17" s="104"/>
      <c r="C17" s="104"/>
      <c r="D17" s="104"/>
      <c r="E17" s="104"/>
      <c r="F17" s="104"/>
      <c r="G17" s="104"/>
      <c r="H17" s="104"/>
    </row>
    <row r="18" spans="1:8" ht="12">
      <c r="A18" s="51"/>
      <c r="B18" s="45"/>
      <c r="C18" s="45"/>
      <c r="D18" s="45"/>
      <c r="E18" s="45"/>
      <c r="F18" s="45"/>
      <c r="G18" s="45"/>
      <c r="H18" s="58"/>
    </row>
    <row r="19" ht="12">
      <c r="H19" s="59"/>
    </row>
    <row r="20" spans="1:8" ht="12">
      <c r="A20" s="44"/>
      <c r="H20" s="59"/>
    </row>
    <row r="21" ht="12">
      <c r="H21" s="59"/>
    </row>
    <row r="22" ht="12">
      <c r="H22" s="59"/>
    </row>
    <row r="23" ht="12">
      <c r="H23" s="59"/>
    </row>
    <row r="24" ht="12">
      <c r="H24" s="59"/>
    </row>
    <row r="25" ht="12">
      <c r="H25" s="59"/>
    </row>
    <row r="26" ht="12">
      <c r="H26" s="59"/>
    </row>
    <row r="27" ht="12">
      <c r="H27" s="59"/>
    </row>
    <row r="28" ht="12">
      <c r="H28" s="59"/>
    </row>
    <row r="29" ht="12">
      <c r="H29" s="59"/>
    </row>
    <row r="30" ht="12">
      <c r="H30" s="59"/>
    </row>
    <row r="31" ht="12">
      <c r="H31" s="59"/>
    </row>
    <row r="32" ht="12">
      <c r="H32" s="59"/>
    </row>
    <row r="33" ht="12">
      <c r="H33" s="59"/>
    </row>
    <row r="34" ht="12">
      <c r="H34" s="59"/>
    </row>
    <row r="35" ht="12">
      <c r="H35" s="59"/>
    </row>
    <row r="36" ht="12">
      <c r="H36" s="59"/>
    </row>
    <row r="37" ht="12">
      <c r="H37" s="59"/>
    </row>
    <row r="38" ht="12">
      <c r="H38" s="59"/>
    </row>
    <row r="39" ht="12">
      <c r="H39" s="59"/>
    </row>
    <row r="40" ht="12">
      <c r="H40" s="59"/>
    </row>
    <row r="41" ht="12">
      <c r="H41" s="59"/>
    </row>
    <row r="42" ht="12">
      <c r="H42" s="59"/>
    </row>
    <row r="43" ht="12">
      <c r="H43" s="59"/>
    </row>
    <row r="44" ht="12">
      <c r="H44" s="59"/>
    </row>
    <row r="45" ht="12">
      <c r="H45" s="59"/>
    </row>
    <row r="46" ht="12">
      <c r="H46" s="59"/>
    </row>
    <row r="47" ht="12">
      <c r="H47" s="59"/>
    </row>
    <row r="48" ht="12">
      <c r="H48" s="59"/>
    </row>
    <row r="49" ht="12">
      <c r="H49" s="59"/>
    </row>
    <row r="50" ht="12">
      <c r="H50" s="59"/>
    </row>
    <row r="51" ht="12">
      <c r="H51" s="59"/>
    </row>
    <row r="52" ht="12">
      <c r="H52" s="59"/>
    </row>
    <row r="53" ht="12">
      <c r="H53" s="59"/>
    </row>
    <row r="54" ht="12">
      <c r="H54" s="59"/>
    </row>
    <row r="55" ht="12">
      <c r="H55" s="59"/>
    </row>
    <row r="56" ht="12">
      <c r="H56" s="59"/>
    </row>
    <row r="57" ht="12">
      <c r="H57" s="59"/>
    </row>
    <row r="58" ht="12">
      <c r="H58" s="59"/>
    </row>
    <row r="59" ht="12">
      <c r="H59" s="59"/>
    </row>
    <row r="60" ht="12">
      <c r="H60" s="59"/>
    </row>
    <row r="61" ht="12">
      <c r="H61" s="59"/>
    </row>
    <row r="62" ht="12">
      <c r="H62" s="59"/>
    </row>
    <row r="63" ht="12">
      <c r="H63" s="59"/>
    </row>
    <row r="64" ht="12">
      <c r="H64" s="59"/>
    </row>
    <row r="65" ht="12">
      <c r="H65" s="59"/>
    </row>
    <row r="66" ht="12">
      <c r="H66" s="59"/>
    </row>
    <row r="67" ht="12">
      <c r="H67" s="59"/>
    </row>
    <row r="68" ht="12">
      <c r="H68" s="59"/>
    </row>
    <row r="69" ht="12">
      <c r="H69" s="59"/>
    </row>
    <row r="70" ht="12">
      <c r="H70" s="59"/>
    </row>
    <row r="71" ht="12">
      <c r="H71" s="59"/>
    </row>
    <row r="72" ht="12">
      <c r="H72" s="59"/>
    </row>
    <row r="73" ht="12">
      <c r="H73" s="59"/>
    </row>
    <row r="74" ht="12">
      <c r="H74" s="59"/>
    </row>
    <row r="75" ht="12">
      <c r="H75" s="59"/>
    </row>
    <row r="76" ht="12">
      <c r="H76" s="59"/>
    </row>
    <row r="77" ht="12">
      <c r="H77" s="59"/>
    </row>
    <row r="78" ht="12">
      <c r="H78" s="59"/>
    </row>
    <row r="79" ht="12">
      <c r="H79" s="59"/>
    </row>
    <row r="80" ht="12">
      <c r="H80" s="59"/>
    </row>
    <row r="81" ht="12">
      <c r="H81" s="59"/>
    </row>
    <row r="82" ht="12">
      <c r="H82" s="59"/>
    </row>
    <row r="83" ht="12">
      <c r="H83" s="59"/>
    </row>
    <row r="84" ht="12">
      <c r="H84" s="59"/>
    </row>
    <row r="85" ht="12">
      <c r="H85" s="59"/>
    </row>
    <row r="86" ht="12">
      <c r="H86" s="59"/>
    </row>
    <row r="87" ht="12">
      <c r="H87" s="59"/>
    </row>
    <row r="88" ht="12">
      <c r="H88" s="59"/>
    </row>
    <row r="89" ht="12">
      <c r="H89" s="59"/>
    </row>
    <row r="90" ht="12">
      <c r="H90" s="59"/>
    </row>
    <row r="91" ht="12">
      <c r="H91" s="59"/>
    </row>
    <row r="92" ht="12">
      <c r="H92" s="59"/>
    </row>
    <row r="93" ht="12">
      <c r="H93" s="59"/>
    </row>
    <row r="94" ht="12">
      <c r="H94" s="59"/>
    </row>
    <row r="95" ht="12">
      <c r="H95" s="59"/>
    </row>
    <row r="96" ht="12">
      <c r="H96" s="59"/>
    </row>
    <row r="97" ht="12">
      <c r="H97" s="59"/>
    </row>
    <row r="98" ht="12">
      <c r="H98" s="59"/>
    </row>
    <row r="99" ht="12">
      <c r="H99" s="59"/>
    </row>
    <row r="100" ht="12">
      <c r="H100" s="59"/>
    </row>
    <row r="101" ht="12">
      <c r="H101" s="59"/>
    </row>
    <row r="102" ht="12">
      <c r="H102" s="59"/>
    </row>
    <row r="103" ht="12">
      <c r="H103" s="59"/>
    </row>
    <row r="104" ht="12">
      <c r="H104" s="59"/>
    </row>
    <row r="105" ht="12">
      <c r="H105" s="59"/>
    </row>
    <row r="106" ht="12">
      <c r="H106" s="59"/>
    </row>
    <row r="107" ht="12">
      <c r="H107" s="59"/>
    </row>
    <row r="108" ht="12">
      <c r="H108" s="59"/>
    </row>
    <row r="109" ht="12">
      <c r="H109" s="59"/>
    </row>
    <row r="110" ht="12">
      <c r="H110" s="59"/>
    </row>
    <row r="111" ht="12">
      <c r="H111" s="59"/>
    </row>
    <row r="112" ht="12">
      <c r="H112" s="59"/>
    </row>
    <row r="113" ht="12">
      <c r="H113" s="59"/>
    </row>
    <row r="114" ht="12">
      <c r="H114" s="59"/>
    </row>
    <row r="115" ht="12">
      <c r="H115" s="59"/>
    </row>
    <row r="116" ht="12">
      <c r="H116" s="59"/>
    </row>
    <row r="117" ht="12">
      <c r="H117" s="59"/>
    </row>
    <row r="118" ht="12">
      <c r="H118" s="59"/>
    </row>
    <row r="119" ht="12">
      <c r="H119" s="59"/>
    </row>
    <row r="120" ht="12">
      <c r="H120" s="59"/>
    </row>
    <row r="121" ht="12">
      <c r="H121" s="59"/>
    </row>
    <row r="122" ht="12">
      <c r="H122" s="59"/>
    </row>
    <row r="123" ht="12">
      <c r="H123" s="59"/>
    </row>
    <row r="124" ht="12">
      <c r="H124" s="59"/>
    </row>
    <row r="125" ht="12">
      <c r="H125" s="59"/>
    </row>
    <row r="126" ht="12">
      <c r="H126" s="59"/>
    </row>
    <row r="127" ht="12">
      <c r="H127" s="59"/>
    </row>
    <row r="128" ht="12">
      <c r="H128" s="59"/>
    </row>
    <row r="129" ht="12">
      <c r="H129" s="59"/>
    </row>
    <row r="130" ht="12">
      <c r="H130" s="59"/>
    </row>
    <row r="131" ht="12">
      <c r="H131" s="59"/>
    </row>
    <row r="132" ht="12">
      <c r="H132" s="59"/>
    </row>
    <row r="133" ht="12">
      <c r="H133" s="59"/>
    </row>
    <row r="134" ht="12">
      <c r="H134" s="59"/>
    </row>
    <row r="135" ht="12">
      <c r="H135" s="59"/>
    </row>
    <row r="136" ht="12">
      <c r="H136" s="59"/>
    </row>
    <row r="137" ht="12">
      <c r="H137" s="59"/>
    </row>
    <row r="138" ht="12">
      <c r="H138" s="59"/>
    </row>
    <row r="139" ht="12">
      <c r="H139" s="59"/>
    </row>
    <row r="140" ht="12">
      <c r="H140" s="59"/>
    </row>
    <row r="141" ht="12">
      <c r="H141" s="59"/>
    </row>
    <row r="142" ht="12">
      <c r="H142" s="59"/>
    </row>
    <row r="143" ht="12">
      <c r="H143" s="59"/>
    </row>
    <row r="144" ht="12">
      <c r="H144" s="59"/>
    </row>
    <row r="145" ht="12">
      <c r="H145" s="59"/>
    </row>
    <row r="146" ht="12">
      <c r="H146" s="59"/>
    </row>
    <row r="147" ht="12">
      <c r="H147" s="59"/>
    </row>
    <row r="148" ht="12">
      <c r="H148" s="59"/>
    </row>
    <row r="149" ht="12">
      <c r="H149" s="59"/>
    </row>
    <row r="150" ht="12">
      <c r="H150" s="59"/>
    </row>
    <row r="151" ht="12">
      <c r="H151" s="59"/>
    </row>
    <row r="152" ht="12">
      <c r="H152" s="59"/>
    </row>
    <row r="153" ht="12">
      <c r="H153" s="59"/>
    </row>
    <row r="154" ht="12">
      <c r="H154" s="59"/>
    </row>
    <row r="155" ht="12">
      <c r="H155" s="59"/>
    </row>
    <row r="156" ht="12">
      <c r="H156" s="59"/>
    </row>
    <row r="157" ht="12">
      <c r="H157" s="59"/>
    </row>
    <row r="158" ht="12">
      <c r="H158" s="59"/>
    </row>
    <row r="159" ht="12">
      <c r="H159" s="59"/>
    </row>
    <row r="160" ht="12">
      <c r="H160" s="59"/>
    </row>
    <row r="161" ht="12">
      <c r="H161" s="59"/>
    </row>
    <row r="162" ht="12">
      <c r="H162" s="59"/>
    </row>
    <row r="163" ht="12">
      <c r="H163" s="59"/>
    </row>
    <row r="164" ht="12">
      <c r="H164" s="59"/>
    </row>
    <row r="165" ht="12">
      <c r="H165" s="59"/>
    </row>
    <row r="166" ht="12">
      <c r="H166" s="59"/>
    </row>
    <row r="167" ht="12">
      <c r="H167" s="59"/>
    </row>
    <row r="168" ht="12">
      <c r="H168" s="59"/>
    </row>
    <row r="169" ht="12">
      <c r="H169" s="59"/>
    </row>
    <row r="170" ht="12">
      <c r="H170" s="59"/>
    </row>
    <row r="171" ht="12">
      <c r="H171" s="59"/>
    </row>
    <row r="172" ht="12">
      <c r="H172" s="59"/>
    </row>
    <row r="173" ht="12">
      <c r="H173" s="59"/>
    </row>
    <row r="174" ht="12">
      <c r="H174" s="59"/>
    </row>
    <row r="175" ht="12">
      <c r="H175" s="59"/>
    </row>
    <row r="176" ht="12">
      <c r="H176" s="59"/>
    </row>
    <row r="177" ht="12">
      <c r="H177" s="59"/>
    </row>
    <row r="178" ht="12">
      <c r="H178" s="59"/>
    </row>
    <row r="179" ht="12">
      <c r="H179" s="59"/>
    </row>
    <row r="180" ht="12">
      <c r="H180" s="59"/>
    </row>
    <row r="181" ht="12">
      <c r="H181" s="59"/>
    </row>
    <row r="182" ht="12">
      <c r="H182" s="59"/>
    </row>
    <row r="183" ht="12">
      <c r="H183" s="59"/>
    </row>
    <row r="184" ht="12">
      <c r="H184" s="59"/>
    </row>
    <row r="185" ht="12">
      <c r="H185" s="59"/>
    </row>
    <row r="186" ht="12">
      <c r="H186" s="59"/>
    </row>
    <row r="187" ht="12">
      <c r="H187" s="59"/>
    </row>
    <row r="188" ht="12">
      <c r="H188" s="59"/>
    </row>
    <row r="189" ht="12">
      <c r="H189" s="59"/>
    </row>
    <row r="190" ht="12">
      <c r="H190" s="59"/>
    </row>
    <row r="191" ht="12">
      <c r="H191" s="59"/>
    </row>
    <row r="192" ht="12">
      <c r="H192" s="59"/>
    </row>
    <row r="193" ht="12">
      <c r="H193" s="59"/>
    </row>
    <row r="194" ht="12">
      <c r="H194" s="59"/>
    </row>
    <row r="195" ht="12">
      <c r="H195" s="59"/>
    </row>
    <row r="196" ht="12">
      <c r="H196" s="59"/>
    </row>
    <row r="197" ht="12">
      <c r="H197" s="59"/>
    </row>
    <row r="198" ht="12">
      <c r="H198" s="59"/>
    </row>
    <row r="199" ht="12">
      <c r="H199" s="59"/>
    </row>
    <row r="200" ht="12">
      <c r="H200" s="59"/>
    </row>
    <row r="201" ht="12">
      <c r="H201" s="59"/>
    </row>
    <row r="202" ht="12">
      <c r="H202" s="59"/>
    </row>
    <row r="203" ht="12">
      <c r="H203" s="59"/>
    </row>
    <row r="204" ht="12">
      <c r="H204" s="59"/>
    </row>
    <row r="205" ht="12">
      <c r="H205" s="59"/>
    </row>
    <row r="206" ht="12">
      <c r="H206" s="59"/>
    </row>
    <row r="207" ht="12">
      <c r="H207" s="59"/>
    </row>
    <row r="208" ht="12">
      <c r="H208" s="59"/>
    </row>
    <row r="209" ht="12">
      <c r="H209" s="59"/>
    </row>
    <row r="210" ht="12">
      <c r="H210" s="59"/>
    </row>
    <row r="211" ht="12">
      <c r="H211" s="59"/>
    </row>
    <row r="212" ht="12">
      <c r="H212" s="59"/>
    </row>
    <row r="213" ht="12">
      <c r="H213" s="59"/>
    </row>
    <row r="214" ht="12">
      <c r="H214" s="59"/>
    </row>
    <row r="215" ht="12">
      <c r="H215" s="59"/>
    </row>
    <row r="216" ht="12">
      <c r="H216" s="59"/>
    </row>
    <row r="217" ht="12">
      <c r="H217" s="59"/>
    </row>
    <row r="218" ht="12">
      <c r="H218" s="59"/>
    </row>
    <row r="219" ht="12">
      <c r="H219" s="59"/>
    </row>
    <row r="220" ht="12">
      <c r="H220" s="59"/>
    </row>
    <row r="221" ht="12">
      <c r="H221" s="59"/>
    </row>
    <row r="222" ht="12">
      <c r="H222" s="59"/>
    </row>
    <row r="223" ht="12">
      <c r="H223" s="59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"/>
  <sheetViews>
    <sheetView view="pageBreakPreview" zoomScaleSheetLayoutView="100" zoomScalePageLayoutView="0" workbookViewId="0" topLeftCell="A1">
      <selection activeCell="M14" sqref="M14"/>
    </sheetView>
  </sheetViews>
  <sheetFormatPr defaultColWidth="9.140625" defaultRowHeight="12"/>
  <cols>
    <col min="1" max="1" width="8.8515625" style="4" customWidth="1"/>
    <col min="2" max="11" width="9.28125" style="4" customWidth="1"/>
    <col min="12" max="14" width="9.140625" style="4" customWidth="1"/>
    <col min="15" max="15" width="12.57421875" style="4" customWidth="1"/>
    <col min="16" max="16" width="10.8515625" style="4" customWidth="1"/>
    <col min="17" max="18" width="10.57421875" style="4" customWidth="1"/>
    <col min="19" max="16384" width="9.140625" style="4" customWidth="1"/>
  </cols>
  <sheetData>
    <row r="1" spans="1:11" s="82" customFormat="1" ht="18.75" customHeight="1">
      <c r="A1" s="87"/>
      <c r="K1" s="83"/>
    </row>
    <row r="2" spans="1:11" ht="24.75" customHeight="1">
      <c r="A2" s="94" t="s">
        <v>229</v>
      </c>
      <c r="B2" s="95"/>
      <c r="C2" s="95"/>
      <c r="D2" s="95"/>
      <c r="E2" s="95"/>
      <c r="F2" s="95"/>
      <c r="G2" s="95"/>
      <c r="H2" s="95"/>
      <c r="I2" s="95"/>
      <c r="J2" s="5"/>
      <c r="K2" s="5"/>
    </row>
    <row r="3" spans="1:11" ht="24.75" customHeight="1">
      <c r="A3" s="94" t="s">
        <v>464</v>
      </c>
      <c r="B3" s="95"/>
      <c r="C3" s="95"/>
      <c r="D3" s="95"/>
      <c r="E3" s="95"/>
      <c r="F3" s="95"/>
      <c r="G3" s="95"/>
      <c r="H3" s="95"/>
      <c r="I3" s="95"/>
      <c r="J3" s="80"/>
      <c r="K3" s="80"/>
    </row>
    <row r="4" s="43" customFormat="1" ht="15" customHeight="1" thickBot="1">
      <c r="A4" s="43" t="s">
        <v>295</v>
      </c>
    </row>
    <row r="5" spans="1:11" s="1" customFormat="1" ht="21" customHeight="1">
      <c r="A5" s="105" t="s">
        <v>292</v>
      </c>
      <c r="B5" s="105" t="s">
        <v>278</v>
      </c>
      <c r="C5" s="356" t="s">
        <v>293</v>
      </c>
      <c r="D5" s="357"/>
      <c r="E5" s="357"/>
      <c r="F5" s="358"/>
      <c r="G5" s="117" t="s">
        <v>294</v>
      </c>
      <c r="H5" s="117"/>
      <c r="I5" s="117"/>
      <c r="J5" s="120"/>
      <c r="K5" s="121" t="s">
        <v>291</v>
      </c>
    </row>
    <row r="6" spans="1:11" s="1" customFormat="1" ht="21" customHeight="1">
      <c r="A6" s="106"/>
      <c r="B6" s="106"/>
      <c r="C6" s="106" t="s">
        <v>279</v>
      </c>
      <c r="D6" s="106" t="s">
        <v>280</v>
      </c>
      <c r="E6" s="106" t="s">
        <v>281</v>
      </c>
      <c r="F6" s="106" t="s">
        <v>282</v>
      </c>
      <c r="G6" s="106" t="s">
        <v>279</v>
      </c>
      <c r="H6" s="106" t="s">
        <v>280</v>
      </c>
      <c r="I6" s="106" t="s">
        <v>281</v>
      </c>
      <c r="J6" s="106" t="s">
        <v>282</v>
      </c>
      <c r="K6" s="122" t="s">
        <v>279</v>
      </c>
    </row>
    <row r="7" spans="1:11" s="1" customFormat="1" ht="21" customHeight="1">
      <c r="A7" s="106"/>
      <c r="B7" s="106"/>
      <c r="C7" s="106" t="s">
        <v>165</v>
      </c>
      <c r="D7" s="106"/>
      <c r="E7" s="106"/>
      <c r="F7" s="106"/>
      <c r="G7" s="106" t="s">
        <v>165</v>
      </c>
      <c r="H7" s="106"/>
      <c r="I7" s="106"/>
      <c r="J7" s="106"/>
      <c r="K7" s="122" t="s">
        <v>426</v>
      </c>
    </row>
    <row r="8" spans="1:18" s="1" customFormat="1" ht="21" customHeight="1">
      <c r="A8" s="14"/>
      <c r="B8" s="14" t="s">
        <v>0</v>
      </c>
      <c r="C8" s="14" t="s">
        <v>166</v>
      </c>
      <c r="D8" s="14" t="s">
        <v>25</v>
      </c>
      <c r="E8" s="14" t="s">
        <v>26</v>
      </c>
      <c r="F8" s="14" t="s">
        <v>18</v>
      </c>
      <c r="G8" s="14" t="s">
        <v>166</v>
      </c>
      <c r="H8" s="14" t="s">
        <v>25</v>
      </c>
      <c r="I8" s="14" t="s">
        <v>26</v>
      </c>
      <c r="J8" s="14" t="s">
        <v>18</v>
      </c>
      <c r="K8" s="123" t="s">
        <v>427</v>
      </c>
      <c r="O8" s="2"/>
      <c r="P8" s="2"/>
      <c r="Q8" s="2"/>
      <c r="R8" s="2"/>
    </row>
    <row r="9" spans="1:18" s="1" customFormat="1" ht="33" customHeight="1">
      <c r="A9" s="106">
        <v>2016</v>
      </c>
      <c r="B9" s="243">
        <v>420991</v>
      </c>
      <c r="C9" s="243">
        <v>26013</v>
      </c>
      <c r="D9" s="243">
        <v>3897</v>
      </c>
      <c r="E9" s="243">
        <v>22116</v>
      </c>
      <c r="F9" s="243" t="s">
        <v>162</v>
      </c>
      <c r="G9" s="243">
        <v>21421</v>
      </c>
      <c r="H9" s="243">
        <v>226</v>
      </c>
      <c r="I9" s="243">
        <v>14585</v>
      </c>
      <c r="J9" s="243">
        <v>6610</v>
      </c>
      <c r="K9" s="243">
        <v>247660</v>
      </c>
      <c r="O9" s="2"/>
      <c r="P9" s="2"/>
      <c r="Q9" s="2"/>
      <c r="R9" s="2"/>
    </row>
    <row r="10" spans="1:18" s="1" customFormat="1" ht="33" customHeight="1">
      <c r="A10" s="106">
        <v>2017</v>
      </c>
      <c r="B10" s="266">
        <v>445188</v>
      </c>
      <c r="C10" s="266">
        <v>25658</v>
      </c>
      <c r="D10" s="265">
        <v>3542</v>
      </c>
      <c r="E10" s="265">
        <v>22116</v>
      </c>
      <c r="F10" s="265" t="s">
        <v>162</v>
      </c>
      <c r="G10" s="267">
        <v>27301</v>
      </c>
      <c r="H10" s="265">
        <v>226</v>
      </c>
      <c r="I10" s="265">
        <v>20465</v>
      </c>
      <c r="J10" s="265">
        <v>6610</v>
      </c>
      <c r="K10" s="266">
        <v>264771</v>
      </c>
      <c r="O10" s="2"/>
      <c r="P10" s="2"/>
      <c r="Q10" s="2"/>
      <c r="R10" s="2"/>
    </row>
    <row r="11" spans="1:18" s="40" customFormat="1" ht="33" customHeight="1">
      <c r="A11" s="106">
        <v>2018</v>
      </c>
      <c r="B11" s="266">
        <v>459161</v>
      </c>
      <c r="C11" s="266">
        <v>25658</v>
      </c>
      <c r="D11" s="265">
        <v>3542</v>
      </c>
      <c r="E11" s="265">
        <v>22116</v>
      </c>
      <c r="F11" s="265" t="s">
        <v>162</v>
      </c>
      <c r="G11" s="267">
        <v>27301</v>
      </c>
      <c r="H11" s="265">
        <v>226</v>
      </c>
      <c r="I11" s="265">
        <v>20465</v>
      </c>
      <c r="J11" s="265">
        <v>6610</v>
      </c>
      <c r="K11" s="266">
        <v>277024</v>
      </c>
      <c r="O11" s="2"/>
      <c r="P11" s="2"/>
      <c r="Q11" s="79"/>
      <c r="R11" s="2"/>
    </row>
    <row r="12" spans="1:18" s="40" customFormat="1" ht="33" customHeight="1">
      <c r="A12" s="106">
        <v>2019</v>
      </c>
      <c r="B12" s="266">
        <v>505000</v>
      </c>
      <c r="C12" s="266">
        <v>27058</v>
      </c>
      <c r="D12" s="265">
        <v>4942</v>
      </c>
      <c r="E12" s="265">
        <v>22116</v>
      </c>
      <c r="F12" s="265" t="s">
        <v>162</v>
      </c>
      <c r="G12" s="267">
        <v>43501</v>
      </c>
      <c r="H12" s="265">
        <v>226</v>
      </c>
      <c r="I12" s="265">
        <v>36665</v>
      </c>
      <c r="J12" s="265">
        <v>6610</v>
      </c>
      <c r="K12" s="266">
        <v>303249</v>
      </c>
      <c r="O12" s="2"/>
      <c r="P12" s="2"/>
      <c r="Q12" s="79"/>
      <c r="R12" s="2"/>
    </row>
    <row r="13" spans="1:18" s="40" customFormat="1" ht="33" customHeight="1">
      <c r="A13" s="106">
        <v>2020</v>
      </c>
      <c r="B13" s="266">
        <v>525089</v>
      </c>
      <c r="C13" s="266">
        <v>27058</v>
      </c>
      <c r="D13" s="265">
        <v>4942</v>
      </c>
      <c r="E13" s="265">
        <v>22116</v>
      </c>
      <c r="F13" s="265" t="s">
        <v>162</v>
      </c>
      <c r="G13" s="267">
        <v>43501</v>
      </c>
      <c r="H13" s="265">
        <v>226</v>
      </c>
      <c r="I13" s="265">
        <v>36665</v>
      </c>
      <c r="J13" s="265">
        <v>6610</v>
      </c>
      <c r="K13" s="266">
        <v>319422</v>
      </c>
      <c r="O13" s="2"/>
      <c r="P13" s="2"/>
      <c r="Q13" s="79"/>
      <c r="R13" s="2"/>
    </row>
    <row r="14" spans="1:11" s="126" customFormat="1" ht="47.25" customHeight="1">
      <c r="A14" s="116">
        <v>2021</v>
      </c>
      <c r="B14" s="246">
        <v>544313</v>
      </c>
      <c r="C14" s="246">
        <v>21629</v>
      </c>
      <c r="D14" s="246">
        <v>3516</v>
      </c>
      <c r="E14" s="246">
        <v>17513</v>
      </c>
      <c r="F14" s="246">
        <v>600</v>
      </c>
      <c r="G14" s="246">
        <v>25739</v>
      </c>
      <c r="H14" s="246" t="s">
        <v>162</v>
      </c>
      <c r="I14" s="246">
        <v>25739</v>
      </c>
      <c r="J14" s="246" t="s">
        <v>162</v>
      </c>
      <c r="K14" s="246">
        <v>395044</v>
      </c>
    </row>
    <row r="15" spans="1:11" s="43" customFormat="1" ht="6.75" customHeight="1">
      <c r="A15" s="259"/>
      <c r="B15" s="41"/>
      <c r="C15" s="41"/>
      <c r="D15" s="41"/>
      <c r="E15" s="41"/>
      <c r="F15" s="41"/>
      <c r="G15" s="41"/>
      <c r="H15" s="42"/>
      <c r="I15" s="42"/>
      <c r="J15" s="42"/>
      <c r="K15" s="41"/>
    </row>
    <row r="16" spans="1:11" s="1" customFormat="1" ht="15" customHeight="1" thickBot="1">
      <c r="A16" s="260"/>
      <c r="B16" s="50"/>
      <c r="C16" s="50"/>
      <c r="D16" s="50"/>
      <c r="E16" s="50"/>
      <c r="F16" s="50"/>
      <c r="G16" s="50"/>
      <c r="H16" s="261"/>
      <c r="I16" s="261"/>
      <c r="J16" s="261"/>
      <c r="K16" s="50"/>
    </row>
    <row r="17" spans="1:11" s="1" customFormat="1" ht="21" customHeight="1">
      <c r="A17" s="262" t="s">
        <v>283</v>
      </c>
      <c r="B17" s="117" t="s">
        <v>284</v>
      </c>
      <c r="C17" s="117"/>
      <c r="D17" s="117"/>
      <c r="E17" s="121" t="s">
        <v>285</v>
      </c>
      <c r="F17" s="117"/>
      <c r="G17" s="117"/>
      <c r="H17" s="117"/>
      <c r="I17" s="117"/>
      <c r="J17" s="117"/>
      <c r="K17" s="117"/>
    </row>
    <row r="18" spans="1:11" s="1" customFormat="1" ht="21" customHeight="1">
      <c r="A18" s="263"/>
      <c r="B18" s="106" t="s">
        <v>280</v>
      </c>
      <c r="C18" s="106" t="s">
        <v>281</v>
      </c>
      <c r="D18" s="106" t="s">
        <v>282</v>
      </c>
      <c r="E18" s="132" t="s">
        <v>279</v>
      </c>
      <c r="F18" s="16" t="s">
        <v>286</v>
      </c>
      <c r="G18" s="106" t="s">
        <v>281</v>
      </c>
      <c r="H18" s="106" t="s">
        <v>287</v>
      </c>
      <c r="I18" s="16" t="s">
        <v>288</v>
      </c>
      <c r="J18" s="16" t="s">
        <v>289</v>
      </c>
      <c r="K18" s="108" t="s">
        <v>290</v>
      </c>
    </row>
    <row r="19" spans="1:11" s="1" customFormat="1" ht="21" customHeight="1">
      <c r="A19" s="263"/>
      <c r="B19" s="106"/>
      <c r="C19" s="106"/>
      <c r="D19" s="106"/>
      <c r="E19" s="106" t="s">
        <v>165</v>
      </c>
      <c r="F19" s="106" t="s">
        <v>20</v>
      </c>
      <c r="G19" s="106"/>
      <c r="H19" s="106"/>
      <c r="I19" s="106" t="s">
        <v>24</v>
      </c>
      <c r="J19" s="106"/>
      <c r="K19" s="108"/>
    </row>
    <row r="20" spans="1:11" s="1" customFormat="1" ht="21" customHeight="1">
      <c r="A20" s="264"/>
      <c r="B20" s="14" t="s">
        <v>25</v>
      </c>
      <c r="C20" s="14" t="s">
        <v>26</v>
      </c>
      <c r="D20" s="14" t="s">
        <v>18</v>
      </c>
      <c r="E20" s="14" t="s">
        <v>166</v>
      </c>
      <c r="F20" s="14" t="s">
        <v>27</v>
      </c>
      <c r="G20" s="14" t="s">
        <v>26</v>
      </c>
      <c r="H20" s="14" t="s">
        <v>21</v>
      </c>
      <c r="I20" s="14" t="s">
        <v>28</v>
      </c>
      <c r="J20" s="14" t="s">
        <v>163</v>
      </c>
      <c r="K20" s="110" t="s">
        <v>164</v>
      </c>
    </row>
    <row r="21" spans="1:11" s="1" customFormat="1" ht="33" customHeight="1">
      <c r="A21" s="263">
        <v>2016</v>
      </c>
      <c r="B21" s="242">
        <v>387</v>
      </c>
      <c r="C21" s="242">
        <v>36576</v>
      </c>
      <c r="D21" s="242">
        <v>210697</v>
      </c>
      <c r="E21" s="242">
        <v>125897</v>
      </c>
      <c r="F21" s="242">
        <v>16016</v>
      </c>
      <c r="G21" s="242">
        <v>202</v>
      </c>
      <c r="H21" s="242" t="s">
        <v>162</v>
      </c>
      <c r="I21" s="242">
        <v>98492</v>
      </c>
      <c r="J21" s="242">
        <v>10666</v>
      </c>
      <c r="K21" s="242">
        <v>521</v>
      </c>
    </row>
    <row r="22" spans="1:11" s="40" customFormat="1" ht="33" customHeight="1">
      <c r="A22" s="263">
        <v>2017</v>
      </c>
      <c r="B22" s="243">
        <v>387</v>
      </c>
      <c r="C22" s="243">
        <v>40000</v>
      </c>
      <c r="D22" s="243">
        <v>224384</v>
      </c>
      <c r="E22" s="243">
        <v>127458</v>
      </c>
      <c r="F22" s="243">
        <v>16016</v>
      </c>
      <c r="G22" s="243">
        <v>202</v>
      </c>
      <c r="H22" s="243" t="s">
        <v>162</v>
      </c>
      <c r="I22" s="243">
        <v>100053</v>
      </c>
      <c r="J22" s="243">
        <v>10666</v>
      </c>
      <c r="K22" s="243">
        <v>521</v>
      </c>
    </row>
    <row r="23" spans="1:11" s="1" customFormat="1" ht="33" customHeight="1">
      <c r="A23" s="263">
        <v>2018</v>
      </c>
      <c r="B23" s="243">
        <v>387</v>
      </c>
      <c r="C23" s="243">
        <v>49345</v>
      </c>
      <c r="D23" s="243">
        <v>227292</v>
      </c>
      <c r="E23" s="243">
        <v>129178</v>
      </c>
      <c r="F23" s="243">
        <v>16016</v>
      </c>
      <c r="G23" s="243">
        <v>202</v>
      </c>
      <c r="H23" s="243" t="s">
        <v>162</v>
      </c>
      <c r="I23" s="243">
        <v>101773</v>
      </c>
      <c r="J23" s="243">
        <v>10666</v>
      </c>
      <c r="K23" s="243">
        <v>521</v>
      </c>
    </row>
    <row r="24" spans="1:11" s="1" customFormat="1" ht="33" customHeight="1">
      <c r="A24" s="263">
        <v>2019</v>
      </c>
      <c r="B24" s="243">
        <v>387</v>
      </c>
      <c r="C24" s="243">
        <v>74545</v>
      </c>
      <c r="D24" s="243">
        <v>228317</v>
      </c>
      <c r="E24" s="243">
        <v>131192</v>
      </c>
      <c r="F24" s="243">
        <v>16016</v>
      </c>
      <c r="G24" s="243">
        <v>202</v>
      </c>
      <c r="H24" s="243" t="s">
        <v>162</v>
      </c>
      <c r="I24" s="243">
        <v>103787</v>
      </c>
      <c r="J24" s="243">
        <v>10666</v>
      </c>
      <c r="K24" s="243">
        <v>521</v>
      </c>
    </row>
    <row r="25" spans="1:11" s="1" customFormat="1" ht="33" customHeight="1">
      <c r="A25" s="263">
        <v>2020</v>
      </c>
      <c r="B25" s="243">
        <v>387</v>
      </c>
      <c r="C25" s="243">
        <v>74545</v>
      </c>
      <c r="D25" s="243">
        <v>244490</v>
      </c>
      <c r="E25" s="243">
        <v>135108</v>
      </c>
      <c r="F25" s="243">
        <v>16016</v>
      </c>
      <c r="G25" s="243">
        <v>202</v>
      </c>
      <c r="H25" s="243" t="s">
        <v>162</v>
      </c>
      <c r="I25" s="243">
        <v>107703</v>
      </c>
      <c r="J25" s="243">
        <v>10666</v>
      </c>
      <c r="K25" s="243">
        <v>521</v>
      </c>
    </row>
    <row r="26" spans="1:11" s="127" customFormat="1" ht="47.25" customHeight="1">
      <c r="A26" s="116">
        <v>2021</v>
      </c>
      <c r="B26" s="246">
        <v>782</v>
      </c>
      <c r="C26" s="246">
        <v>69991</v>
      </c>
      <c r="D26" s="246">
        <v>324271</v>
      </c>
      <c r="E26" s="246">
        <v>101901</v>
      </c>
      <c r="F26" s="246">
        <v>1382</v>
      </c>
      <c r="G26" s="246" t="s">
        <v>162</v>
      </c>
      <c r="H26" s="246" t="s">
        <v>162</v>
      </c>
      <c r="I26" s="246">
        <v>96289</v>
      </c>
      <c r="J26" s="246">
        <v>4168</v>
      </c>
      <c r="K26" s="246">
        <v>62</v>
      </c>
    </row>
    <row r="27" spans="1:11" s="85" customFormat="1" ht="6.75" customHeight="1">
      <c r="A27" s="14"/>
      <c r="B27" s="42"/>
      <c r="C27" s="42"/>
      <c r="D27" s="42"/>
      <c r="E27" s="41"/>
      <c r="F27" s="42"/>
      <c r="G27" s="42"/>
      <c r="H27" s="42"/>
      <c r="I27" s="42"/>
      <c r="J27" s="42"/>
      <c r="K27" s="42"/>
    </row>
    <row r="28" spans="1:11" s="43" customFormat="1" ht="15" customHeight="1">
      <c r="A28" s="124" t="s">
        <v>296</v>
      </c>
      <c r="B28" s="104"/>
      <c r="C28" s="104"/>
      <c r="D28" s="104"/>
      <c r="E28" s="104"/>
      <c r="F28" s="104"/>
      <c r="G28" s="104"/>
      <c r="H28" s="125"/>
      <c r="I28" s="125"/>
      <c r="J28" s="125"/>
      <c r="K28" s="104"/>
    </row>
    <row r="29" spans="1:11" s="43" customFormat="1" ht="15" customHeight="1">
      <c r="A29" s="103" t="s">
        <v>297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ht="12">
      <c r="A30" s="44"/>
    </row>
  </sheetData>
  <sheetProtection/>
  <mergeCells count="1">
    <mergeCell ref="C5:F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2"/>
  <cols>
    <col min="1" max="1" width="12.00390625" style="4" customWidth="1"/>
    <col min="2" max="2" width="12.28125" style="4" customWidth="1"/>
    <col min="3" max="3" width="12.140625" style="4" customWidth="1"/>
    <col min="4" max="4" width="12.421875" style="4" customWidth="1"/>
    <col min="5" max="7" width="10.421875" style="4" customWidth="1"/>
    <col min="8" max="8" width="9.57421875" style="4" customWidth="1"/>
    <col min="9" max="9" width="12.28125" style="4" customWidth="1"/>
    <col min="10" max="10" width="9.28125" style="4" customWidth="1"/>
    <col min="11" max="11" width="12.28125" style="4" bestFit="1" customWidth="1"/>
    <col min="12" max="13" width="9.140625" style="4" customWidth="1"/>
    <col min="14" max="14" width="27.140625" style="4" customWidth="1"/>
    <col min="15" max="16384" width="9.140625" style="4" customWidth="1"/>
  </cols>
  <sheetData>
    <row r="1" spans="1:9" s="82" customFormat="1" ht="18.75" customHeight="1">
      <c r="A1" s="84"/>
      <c r="I1" s="83"/>
    </row>
    <row r="2" spans="1:9" ht="24.75" customHeight="1">
      <c r="A2" s="94" t="s">
        <v>230</v>
      </c>
      <c r="B2" s="95"/>
      <c r="C2" s="95"/>
      <c r="D2" s="95"/>
      <c r="E2" s="100"/>
      <c r="F2" s="95"/>
      <c r="G2" s="96"/>
      <c r="H2" s="96"/>
      <c r="I2" s="5"/>
    </row>
    <row r="3" spans="1:9" ht="24.75" customHeight="1">
      <c r="A3" s="94" t="s">
        <v>441</v>
      </c>
      <c r="B3" s="95"/>
      <c r="C3" s="95"/>
      <c r="D3" s="95"/>
      <c r="E3" s="95"/>
      <c r="F3" s="95"/>
      <c r="G3" s="95"/>
      <c r="H3" s="95"/>
      <c r="I3" s="80"/>
    </row>
    <row r="4" s="161" customFormat="1" ht="15" customHeight="1" thickBot="1">
      <c r="A4" s="161" t="s">
        <v>338</v>
      </c>
    </row>
    <row r="5" spans="1:9" s="164" customFormat="1" ht="15" customHeight="1">
      <c r="A5" s="162" t="s">
        <v>339</v>
      </c>
      <c r="B5" s="162" t="s">
        <v>331</v>
      </c>
      <c r="C5" s="162" t="s">
        <v>332</v>
      </c>
      <c r="D5" s="163" t="s">
        <v>336</v>
      </c>
      <c r="E5" s="359" t="s">
        <v>428</v>
      </c>
      <c r="F5" s="360"/>
      <c r="G5" s="162" t="s">
        <v>337</v>
      </c>
      <c r="H5" s="162" t="s">
        <v>342</v>
      </c>
      <c r="I5" s="163" t="s">
        <v>333</v>
      </c>
    </row>
    <row r="6" spans="1:9" s="164" customFormat="1" ht="12" customHeight="1">
      <c r="A6" s="165"/>
      <c r="B6" s="165"/>
      <c r="C6" s="165"/>
      <c r="D6" s="166"/>
      <c r="E6" s="182" t="s">
        <v>334</v>
      </c>
      <c r="F6" s="165" t="s">
        <v>335</v>
      </c>
      <c r="G6" s="165"/>
      <c r="H6" s="165"/>
      <c r="I6" s="166"/>
    </row>
    <row r="7" spans="1:9" s="164" customFormat="1" ht="12" customHeight="1">
      <c r="A7" s="165"/>
      <c r="B7" s="165"/>
      <c r="C7" s="165"/>
      <c r="D7" s="166"/>
      <c r="E7" s="183"/>
      <c r="F7" s="165"/>
      <c r="G7" s="165"/>
      <c r="H7" s="249" t="s">
        <v>34</v>
      </c>
      <c r="I7" s="166"/>
    </row>
    <row r="8" spans="1:9" s="164" customFormat="1" ht="12" customHeight="1">
      <c r="A8" s="167" t="s">
        <v>341</v>
      </c>
      <c r="B8" s="167" t="s">
        <v>0</v>
      </c>
      <c r="C8" s="167" t="s">
        <v>225</v>
      </c>
      <c r="D8" s="168" t="s">
        <v>215</v>
      </c>
      <c r="E8" s="184" t="s">
        <v>35</v>
      </c>
      <c r="F8" s="167" t="s">
        <v>33</v>
      </c>
      <c r="G8" s="167" t="s">
        <v>36</v>
      </c>
      <c r="H8" s="181" t="s">
        <v>37</v>
      </c>
      <c r="I8" s="168" t="s">
        <v>38</v>
      </c>
    </row>
    <row r="9" spans="1:9" s="164" customFormat="1" ht="16.5" customHeight="1">
      <c r="A9" s="106">
        <v>2016</v>
      </c>
      <c r="B9" s="242">
        <v>4887894</v>
      </c>
      <c r="C9" s="242">
        <v>1890667</v>
      </c>
      <c r="D9" s="270">
        <v>2800160</v>
      </c>
      <c r="E9" s="242" t="s">
        <v>162</v>
      </c>
      <c r="F9" s="242" t="s">
        <v>162</v>
      </c>
      <c r="G9" s="242">
        <v>104150</v>
      </c>
      <c r="H9" s="242" t="s">
        <v>162</v>
      </c>
      <c r="I9" s="242">
        <v>92917</v>
      </c>
    </row>
    <row r="10" spans="1:9" s="164" customFormat="1" ht="16.5" customHeight="1">
      <c r="A10" s="106">
        <v>2017</v>
      </c>
      <c r="B10" s="243">
        <v>5156255</v>
      </c>
      <c r="C10" s="243">
        <v>1837217</v>
      </c>
      <c r="D10" s="243">
        <v>3056592</v>
      </c>
      <c r="E10" s="242" t="s">
        <v>162</v>
      </c>
      <c r="F10" s="242" t="s">
        <v>162</v>
      </c>
      <c r="G10" s="243">
        <v>87275</v>
      </c>
      <c r="H10" s="242" t="s">
        <v>162</v>
      </c>
      <c r="I10" s="243">
        <v>175171</v>
      </c>
    </row>
    <row r="11" spans="1:11" s="169" customFormat="1" ht="16.5" customHeight="1">
      <c r="A11" s="106">
        <v>2018</v>
      </c>
      <c r="B11" s="243">
        <v>5115888</v>
      </c>
      <c r="C11" s="243">
        <v>1929169</v>
      </c>
      <c r="D11" s="243">
        <v>3002732</v>
      </c>
      <c r="E11" s="242" t="s">
        <v>162</v>
      </c>
      <c r="F11" s="242" t="s">
        <v>162</v>
      </c>
      <c r="G11" s="243">
        <v>91464</v>
      </c>
      <c r="H11" s="242" t="s">
        <v>162</v>
      </c>
      <c r="I11" s="243">
        <v>92523</v>
      </c>
      <c r="K11" s="220"/>
    </row>
    <row r="12" spans="1:11" s="169" customFormat="1" ht="16.5" customHeight="1">
      <c r="A12" s="106">
        <v>2019</v>
      </c>
      <c r="B12" s="243">
        <v>5189153</v>
      </c>
      <c r="C12" s="243">
        <v>1917344</v>
      </c>
      <c r="D12" s="243">
        <v>3109901</v>
      </c>
      <c r="E12" s="242" t="s">
        <v>162</v>
      </c>
      <c r="F12" s="242" t="s">
        <v>162</v>
      </c>
      <c r="G12" s="243">
        <v>96528</v>
      </c>
      <c r="H12" s="242" t="s">
        <v>162</v>
      </c>
      <c r="I12" s="243">
        <v>65380</v>
      </c>
      <c r="K12" s="220"/>
    </row>
    <row r="13" spans="1:9" s="169" customFormat="1" ht="16.5" customHeight="1">
      <c r="A13" s="106">
        <v>2020</v>
      </c>
      <c r="B13" s="243">
        <v>5285758</v>
      </c>
      <c r="C13" s="243">
        <v>2149849</v>
      </c>
      <c r="D13" s="243">
        <v>2940840</v>
      </c>
      <c r="E13" s="242" t="s">
        <v>162</v>
      </c>
      <c r="F13" s="242" t="s">
        <v>162</v>
      </c>
      <c r="G13" s="243">
        <v>92501</v>
      </c>
      <c r="H13" s="242" t="s">
        <v>162</v>
      </c>
      <c r="I13" s="243">
        <v>102568</v>
      </c>
    </row>
    <row r="14" spans="1:14" s="169" customFormat="1" ht="33.75" customHeight="1">
      <c r="A14" s="116">
        <v>2021</v>
      </c>
      <c r="B14" s="246">
        <v>5359361</v>
      </c>
      <c r="C14" s="246">
        <v>2248713</v>
      </c>
      <c r="D14" s="246">
        <v>2943681</v>
      </c>
      <c r="E14" s="232" t="s">
        <v>162</v>
      </c>
      <c r="F14" s="232" t="s">
        <v>162</v>
      </c>
      <c r="G14" s="246">
        <v>99234</v>
      </c>
      <c r="H14" s="232" t="s">
        <v>162</v>
      </c>
      <c r="I14" s="246">
        <v>67733</v>
      </c>
      <c r="N14" s="220"/>
    </row>
    <row r="15" spans="1:9" s="164" customFormat="1" ht="16.5" customHeight="1">
      <c r="A15" s="271" t="s">
        <v>429</v>
      </c>
      <c r="B15" s="247">
        <v>1419720</v>
      </c>
      <c r="C15" s="248">
        <v>757968</v>
      </c>
      <c r="D15" s="248">
        <v>585697</v>
      </c>
      <c r="E15" s="233" t="s">
        <v>162</v>
      </c>
      <c r="F15" s="233" t="s">
        <v>162</v>
      </c>
      <c r="G15" s="248">
        <v>59151</v>
      </c>
      <c r="H15" s="233" t="s">
        <v>162</v>
      </c>
      <c r="I15" s="248">
        <v>16904</v>
      </c>
    </row>
    <row r="16" spans="1:9" s="164" customFormat="1" ht="16.5" customHeight="1">
      <c r="A16" s="271" t="s">
        <v>430</v>
      </c>
      <c r="B16" s="247">
        <v>544656</v>
      </c>
      <c r="C16" s="248">
        <v>199797</v>
      </c>
      <c r="D16" s="248">
        <v>321455</v>
      </c>
      <c r="E16" s="233" t="s">
        <v>162</v>
      </c>
      <c r="F16" s="233" t="s">
        <v>162</v>
      </c>
      <c r="G16" s="248">
        <v>16484</v>
      </c>
      <c r="H16" s="233" t="s">
        <v>162</v>
      </c>
      <c r="I16" s="248">
        <v>6920</v>
      </c>
    </row>
    <row r="17" spans="1:9" s="164" customFormat="1" ht="16.5" customHeight="1">
      <c r="A17" s="271" t="s">
        <v>431</v>
      </c>
      <c r="B17" s="247">
        <v>1503150</v>
      </c>
      <c r="C17" s="248">
        <v>656217</v>
      </c>
      <c r="D17" s="248">
        <v>801699</v>
      </c>
      <c r="E17" s="233" t="s">
        <v>162</v>
      </c>
      <c r="F17" s="233" t="s">
        <v>162</v>
      </c>
      <c r="G17" s="248">
        <v>23437</v>
      </c>
      <c r="H17" s="233" t="s">
        <v>162</v>
      </c>
      <c r="I17" s="248">
        <v>21797</v>
      </c>
    </row>
    <row r="18" spans="1:10" s="164" customFormat="1" ht="16.5" customHeight="1">
      <c r="A18" s="271" t="s">
        <v>432</v>
      </c>
      <c r="B18" s="247">
        <v>565229</v>
      </c>
      <c r="C18" s="248">
        <v>256396</v>
      </c>
      <c r="D18" s="248">
        <v>299607</v>
      </c>
      <c r="E18" s="233" t="s">
        <v>162</v>
      </c>
      <c r="F18" s="233" t="s">
        <v>162</v>
      </c>
      <c r="G18" s="248">
        <v>162</v>
      </c>
      <c r="H18" s="233" t="s">
        <v>162</v>
      </c>
      <c r="I18" s="248">
        <v>9064</v>
      </c>
      <c r="J18" s="170"/>
    </row>
    <row r="19" spans="1:10" s="164" customFormat="1" ht="16.5" customHeight="1">
      <c r="A19" s="271" t="s">
        <v>433</v>
      </c>
      <c r="B19" s="247">
        <v>1005108</v>
      </c>
      <c r="C19" s="248">
        <v>302796</v>
      </c>
      <c r="D19" s="248">
        <v>699186</v>
      </c>
      <c r="E19" s="233" t="s">
        <v>162</v>
      </c>
      <c r="F19" s="233" t="s">
        <v>162</v>
      </c>
      <c r="G19" s="248" t="s">
        <v>162</v>
      </c>
      <c r="H19" s="233" t="s">
        <v>162</v>
      </c>
      <c r="I19" s="248">
        <v>3126</v>
      </c>
      <c r="J19" s="171"/>
    </row>
    <row r="20" spans="1:10" s="164" customFormat="1" ht="16.5" customHeight="1">
      <c r="A20" s="271" t="s">
        <v>434</v>
      </c>
      <c r="B20" s="247">
        <v>321498</v>
      </c>
      <c r="C20" s="248">
        <v>75539</v>
      </c>
      <c r="D20" s="248">
        <v>236037</v>
      </c>
      <c r="E20" s="233" t="s">
        <v>162</v>
      </c>
      <c r="F20" s="233" t="s">
        <v>162</v>
      </c>
      <c r="G20" s="248" t="s">
        <v>162</v>
      </c>
      <c r="H20" s="233" t="s">
        <v>162</v>
      </c>
      <c r="I20" s="248">
        <v>9922</v>
      </c>
      <c r="J20" s="172"/>
    </row>
    <row r="21" spans="1:9" s="164" customFormat="1" ht="1.5" customHeight="1">
      <c r="A21" s="167"/>
      <c r="B21" s="177"/>
      <c r="C21" s="179"/>
      <c r="D21" s="179"/>
      <c r="E21" s="179"/>
      <c r="F21" s="179"/>
      <c r="G21" s="179"/>
      <c r="H21" s="179"/>
      <c r="I21" s="179"/>
    </row>
    <row r="22" spans="1:16" s="175" customFormat="1" ht="15" customHeight="1">
      <c r="A22" s="175" t="s">
        <v>343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4"/>
    </row>
    <row r="23" spans="1:16" s="43" customFormat="1" ht="18.75" customHeight="1">
      <c r="A23" s="268"/>
      <c r="B23" s="269"/>
      <c r="C23" s="269"/>
      <c r="D23" s="269"/>
      <c r="E23" s="269"/>
      <c r="F23" s="269"/>
      <c r="G23" s="269"/>
      <c r="H23" s="269"/>
      <c r="I23" s="269"/>
      <c r="J23" s="50"/>
      <c r="K23" s="50"/>
      <c r="L23" s="50"/>
      <c r="M23" s="50"/>
      <c r="N23" s="50"/>
      <c r="O23" s="50"/>
      <c r="P23" s="49"/>
    </row>
    <row r="24" spans="1:9" ht="24.75" customHeight="1">
      <c r="A24" s="94" t="s">
        <v>231</v>
      </c>
      <c r="B24" s="95"/>
      <c r="C24" s="95"/>
      <c r="D24" s="95"/>
      <c r="E24" s="100"/>
      <c r="F24" s="95"/>
      <c r="G24" s="96"/>
      <c r="H24" s="96"/>
      <c r="I24" s="95"/>
    </row>
    <row r="25" spans="1:9" ht="24.75" customHeight="1">
      <c r="A25" s="94" t="s">
        <v>442</v>
      </c>
      <c r="B25" s="95"/>
      <c r="C25" s="95"/>
      <c r="D25" s="95"/>
      <c r="E25" s="95"/>
      <c r="F25" s="95"/>
      <c r="G25" s="95"/>
      <c r="H25" s="95"/>
      <c r="I25" s="95"/>
    </row>
    <row r="26" s="161" customFormat="1" ht="15" customHeight="1" thickBot="1">
      <c r="A26" s="161" t="s">
        <v>344</v>
      </c>
    </row>
    <row r="27" spans="1:9" s="164" customFormat="1" ht="15" customHeight="1">
      <c r="A27" s="162" t="s">
        <v>339</v>
      </c>
      <c r="B27" s="162" t="s">
        <v>331</v>
      </c>
      <c r="C27" s="162" t="s">
        <v>332</v>
      </c>
      <c r="D27" s="163" t="s">
        <v>336</v>
      </c>
      <c r="E27" s="359" t="s">
        <v>428</v>
      </c>
      <c r="F27" s="360"/>
      <c r="G27" s="162" t="s">
        <v>337</v>
      </c>
      <c r="H27" s="162" t="s">
        <v>340</v>
      </c>
      <c r="I27" s="163" t="s">
        <v>333</v>
      </c>
    </row>
    <row r="28" spans="1:9" s="164" customFormat="1" ht="12" customHeight="1">
      <c r="A28" s="165"/>
      <c r="B28" s="165"/>
      <c r="C28" s="165"/>
      <c r="D28" s="166"/>
      <c r="E28" s="182" t="s">
        <v>334</v>
      </c>
      <c r="F28" s="165" t="s">
        <v>335</v>
      </c>
      <c r="G28" s="165"/>
      <c r="H28" s="165"/>
      <c r="I28" s="166"/>
    </row>
    <row r="29" spans="1:9" s="164" customFormat="1" ht="12" customHeight="1">
      <c r="A29" s="165"/>
      <c r="B29" s="165"/>
      <c r="C29" s="165"/>
      <c r="D29" s="166"/>
      <c r="E29" s="183"/>
      <c r="F29" s="165"/>
      <c r="G29" s="165"/>
      <c r="H29" s="249" t="s">
        <v>34</v>
      </c>
      <c r="I29" s="166"/>
    </row>
    <row r="30" spans="1:9" s="164" customFormat="1" ht="12" customHeight="1">
      <c r="A30" s="167" t="s">
        <v>345</v>
      </c>
      <c r="B30" s="167" t="s">
        <v>0</v>
      </c>
      <c r="C30" s="167" t="s">
        <v>225</v>
      </c>
      <c r="D30" s="168" t="s">
        <v>153</v>
      </c>
      <c r="E30" s="184" t="s">
        <v>35</v>
      </c>
      <c r="F30" s="167" t="s">
        <v>33</v>
      </c>
      <c r="G30" s="167" t="s">
        <v>36</v>
      </c>
      <c r="H30" s="181" t="s">
        <v>37</v>
      </c>
      <c r="I30" s="168" t="s">
        <v>161</v>
      </c>
    </row>
    <row r="31" spans="1:9" s="164" customFormat="1" ht="16.5" customHeight="1">
      <c r="A31" s="106">
        <v>2016</v>
      </c>
      <c r="B31" s="242">
        <v>4799767</v>
      </c>
      <c r="C31" s="242">
        <v>734052</v>
      </c>
      <c r="D31" s="270">
        <v>3912145</v>
      </c>
      <c r="E31" s="242" t="s">
        <v>162</v>
      </c>
      <c r="F31" s="242" t="s">
        <v>162</v>
      </c>
      <c r="G31" s="242">
        <v>82669</v>
      </c>
      <c r="H31" s="242" t="s">
        <v>162</v>
      </c>
      <c r="I31" s="242">
        <v>70901</v>
      </c>
    </row>
    <row r="32" spans="1:9" s="164" customFormat="1" ht="16.5" customHeight="1">
      <c r="A32" s="106">
        <v>2017</v>
      </c>
      <c r="B32" s="243">
        <v>5719325</v>
      </c>
      <c r="C32" s="243">
        <v>824264</v>
      </c>
      <c r="D32" s="243">
        <v>4737776</v>
      </c>
      <c r="E32" s="242" t="s">
        <v>162</v>
      </c>
      <c r="F32" s="242" t="s">
        <v>162</v>
      </c>
      <c r="G32" s="243">
        <v>79336</v>
      </c>
      <c r="H32" s="242" t="s">
        <v>162</v>
      </c>
      <c r="I32" s="243">
        <v>77949</v>
      </c>
    </row>
    <row r="33" spans="1:9" s="169" customFormat="1" ht="16.5" customHeight="1">
      <c r="A33" s="106">
        <v>2018</v>
      </c>
      <c r="B33" s="243">
        <v>7267373</v>
      </c>
      <c r="C33" s="243">
        <v>1299344</v>
      </c>
      <c r="D33" s="243">
        <v>5768441</v>
      </c>
      <c r="E33" s="242" t="s">
        <v>162</v>
      </c>
      <c r="F33" s="242" t="s">
        <v>162</v>
      </c>
      <c r="G33" s="243">
        <v>106547</v>
      </c>
      <c r="H33" s="242" t="s">
        <v>162</v>
      </c>
      <c r="I33" s="243">
        <v>93041</v>
      </c>
    </row>
    <row r="34" spans="1:9" s="169" customFormat="1" ht="16.5" customHeight="1">
      <c r="A34" s="106">
        <v>2019</v>
      </c>
      <c r="B34" s="243">
        <v>8401753</v>
      </c>
      <c r="C34" s="243">
        <v>1447121</v>
      </c>
      <c r="D34" s="243">
        <v>6739396</v>
      </c>
      <c r="E34" s="242" t="s">
        <v>162</v>
      </c>
      <c r="F34" s="242" t="s">
        <v>162</v>
      </c>
      <c r="G34" s="243">
        <v>120763</v>
      </c>
      <c r="H34" s="242" t="s">
        <v>162</v>
      </c>
      <c r="I34" s="243">
        <v>94473</v>
      </c>
    </row>
    <row r="35" spans="1:9" s="169" customFormat="1" ht="16.5" customHeight="1">
      <c r="A35" s="106">
        <v>2020</v>
      </c>
      <c r="B35" s="243">
        <v>6722539</v>
      </c>
      <c r="C35" s="243">
        <v>1129346</v>
      </c>
      <c r="D35" s="243">
        <v>5387980</v>
      </c>
      <c r="E35" s="242" t="s">
        <v>162</v>
      </c>
      <c r="F35" s="242" t="s">
        <v>162</v>
      </c>
      <c r="G35" s="243">
        <v>98320</v>
      </c>
      <c r="H35" s="242" t="s">
        <v>162</v>
      </c>
      <c r="I35" s="243">
        <v>106893</v>
      </c>
    </row>
    <row r="36" spans="1:9" s="169" customFormat="1" ht="33.75" customHeight="1">
      <c r="A36" s="116">
        <v>2021</v>
      </c>
      <c r="B36" s="246">
        <v>5356164</v>
      </c>
      <c r="C36" s="246">
        <v>1154875</v>
      </c>
      <c r="D36" s="246">
        <v>4026901</v>
      </c>
      <c r="E36" s="246" t="s">
        <v>162</v>
      </c>
      <c r="F36" s="246" t="s">
        <v>162</v>
      </c>
      <c r="G36" s="246">
        <v>105001</v>
      </c>
      <c r="H36" s="246" t="s">
        <v>162</v>
      </c>
      <c r="I36" s="246">
        <v>69387</v>
      </c>
    </row>
    <row r="37" spans="1:9" s="164" customFormat="1" ht="16.5" customHeight="1">
      <c r="A37" s="241" t="s">
        <v>435</v>
      </c>
      <c r="B37" s="247">
        <v>1279033</v>
      </c>
      <c r="C37" s="272">
        <v>371898</v>
      </c>
      <c r="D37" s="272">
        <v>826938</v>
      </c>
      <c r="E37" s="233" t="s">
        <v>162</v>
      </c>
      <c r="F37" s="233" t="s">
        <v>162</v>
      </c>
      <c r="G37" s="272">
        <v>62196</v>
      </c>
      <c r="H37" s="272" t="s">
        <v>162</v>
      </c>
      <c r="I37" s="272">
        <v>18001</v>
      </c>
    </row>
    <row r="38" spans="1:9" s="164" customFormat="1" ht="16.5" customHeight="1">
      <c r="A38" s="241" t="s">
        <v>436</v>
      </c>
      <c r="B38" s="247">
        <v>543331</v>
      </c>
      <c r="C38" s="272">
        <v>105363</v>
      </c>
      <c r="D38" s="272">
        <v>413091</v>
      </c>
      <c r="E38" s="233" t="s">
        <v>162</v>
      </c>
      <c r="F38" s="233" t="s">
        <v>162</v>
      </c>
      <c r="G38" s="272">
        <v>17368</v>
      </c>
      <c r="H38" s="272" t="s">
        <v>162</v>
      </c>
      <c r="I38" s="272">
        <v>7509</v>
      </c>
    </row>
    <row r="39" spans="1:9" s="164" customFormat="1" ht="16.5" customHeight="1">
      <c r="A39" s="241" t="s">
        <v>437</v>
      </c>
      <c r="B39" s="247">
        <v>1451546</v>
      </c>
      <c r="C39" s="272">
        <v>335264</v>
      </c>
      <c r="D39" s="272">
        <v>1068621</v>
      </c>
      <c r="E39" s="233" t="s">
        <v>162</v>
      </c>
      <c r="F39" s="233" t="s">
        <v>162</v>
      </c>
      <c r="G39" s="272">
        <v>25252</v>
      </c>
      <c r="H39" s="272" t="s">
        <v>162</v>
      </c>
      <c r="I39" s="272">
        <v>22409</v>
      </c>
    </row>
    <row r="40" spans="1:10" s="164" customFormat="1" ht="16.5" customHeight="1">
      <c r="A40" s="241" t="s">
        <v>438</v>
      </c>
      <c r="B40" s="247">
        <v>542048</v>
      </c>
      <c r="C40" s="272">
        <v>128231</v>
      </c>
      <c r="D40" s="272">
        <v>403896</v>
      </c>
      <c r="E40" s="233" t="s">
        <v>162</v>
      </c>
      <c r="F40" s="233" t="s">
        <v>162</v>
      </c>
      <c r="G40" s="272">
        <v>185</v>
      </c>
      <c r="H40" s="272" t="s">
        <v>162</v>
      </c>
      <c r="I40" s="272">
        <v>9736</v>
      </c>
      <c r="J40" s="170"/>
    </row>
    <row r="41" spans="1:10" s="164" customFormat="1" ht="16.5" customHeight="1">
      <c r="A41" s="241" t="s">
        <v>439</v>
      </c>
      <c r="B41" s="247">
        <v>1134599</v>
      </c>
      <c r="C41" s="272">
        <v>172815</v>
      </c>
      <c r="D41" s="272">
        <v>958632</v>
      </c>
      <c r="E41" s="233" t="s">
        <v>162</v>
      </c>
      <c r="F41" s="233" t="s">
        <v>162</v>
      </c>
      <c r="G41" s="233" t="s">
        <v>162</v>
      </c>
      <c r="H41" s="272" t="s">
        <v>162</v>
      </c>
      <c r="I41" s="272">
        <v>3152</v>
      </c>
      <c r="J41" s="171"/>
    </row>
    <row r="42" spans="1:10" s="164" customFormat="1" ht="16.5" customHeight="1">
      <c r="A42" s="241" t="s">
        <v>440</v>
      </c>
      <c r="B42" s="272">
        <v>405607</v>
      </c>
      <c r="C42" s="272">
        <v>41304</v>
      </c>
      <c r="D42" s="272">
        <v>355723</v>
      </c>
      <c r="E42" s="233" t="s">
        <v>162</v>
      </c>
      <c r="F42" s="233" t="s">
        <v>162</v>
      </c>
      <c r="G42" s="233" t="s">
        <v>162</v>
      </c>
      <c r="H42" s="272" t="s">
        <v>162</v>
      </c>
      <c r="I42" s="272">
        <v>8580</v>
      </c>
      <c r="J42" s="172"/>
    </row>
    <row r="43" spans="1:10" s="164" customFormat="1" ht="1.5" customHeight="1">
      <c r="A43" s="176"/>
      <c r="B43" s="177"/>
      <c r="C43" s="178"/>
      <c r="D43" s="180"/>
      <c r="E43" s="178"/>
      <c r="F43" s="178"/>
      <c r="G43" s="179"/>
      <c r="H43" s="178"/>
      <c r="I43" s="179"/>
      <c r="J43" s="172"/>
    </row>
    <row r="44" spans="1:16" s="175" customFormat="1" ht="15" customHeight="1">
      <c r="A44" s="175" t="s">
        <v>346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4"/>
    </row>
    <row r="45" spans="1:9" ht="12">
      <c r="A45" s="51"/>
      <c r="B45" s="45"/>
      <c r="C45" s="45"/>
      <c r="D45" s="45"/>
      <c r="E45" s="45"/>
      <c r="F45" s="45"/>
      <c r="G45" s="45"/>
      <c r="H45" s="45"/>
      <c r="I45" s="45"/>
    </row>
  </sheetData>
  <sheetProtection/>
  <mergeCells count="2">
    <mergeCell ref="E5:F5"/>
    <mergeCell ref="E27:F2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2"/>
  <cols>
    <col min="1" max="1" width="7.140625" style="4" customWidth="1"/>
    <col min="2" max="3" width="8.7109375" style="4" customWidth="1"/>
    <col min="4" max="5" width="8.140625" style="4" customWidth="1"/>
    <col min="6" max="7" width="9.7109375" style="4" customWidth="1"/>
    <col min="8" max="8" width="9.8515625" style="4" customWidth="1"/>
    <col min="9" max="9" width="10.140625" style="4" customWidth="1"/>
    <col min="10" max="10" width="10.57421875" style="4" customWidth="1"/>
    <col min="11" max="11" width="10.7109375" style="4" customWidth="1"/>
    <col min="12" max="12" width="14.28125" style="4" customWidth="1"/>
    <col min="13" max="13" width="9.28125" style="4" customWidth="1"/>
    <col min="14" max="16384" width="9.140625" style="4" customWidth="1"/>
  </cols>
  <sheetData>
    <row r="1" spans="1:11" s="82" customFormat="1" ht="18.75" customHeight="1">
      <c r="A1" s="87"/>
      <c r="K1" s="83"/>
    </row>
    <row r="2" spans="1:12" ht="24.75" customHeight="1">
      <c r="A2" s="94" t="s">
        <v>320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"/>
    </row>
    <row r="3" spans="1:12" ht="24.75" customHeight="1">
      <c r="A3" s="94" t="s">
        <v>443</v>
      </c>
      <c r="B3" s="94"/>
      <c r="C3" s="94"/>
      <c r="D3" s="95"/>
      <c r="E3" s="95"/>
      <c r="F3" s="95"/>
      <c r="G3" s="95"/>
      <c r="H3" s="95"/>
      <c r="I3" s="95"/>
      <c r="J3" s="95"/>
      <c r="K3" s="95"/>
      <c r="L3" s="9"/>
    </row>
    <row r="4" spans="1:12" s="161" customFormat="1" ht="15" customHeight="1" thickBot="1">
      <c r="A4" s="161" t="s">
        <v>352</v>
      </c>
      <c r="L4" s="185"/>
    </row>
    <row r="5" spans="1:11" s="161" customFormat="1" ht="15.75" customHeight="1">
      <c r="A5" s="187"/>
      <c r="B5" s="187" t="s">
        <v>353</v>
      </c>
      <c r="C5" s="187" t="s">
        <v>354</v>
      </c>
      <c r="D5" s="188" t="s">
        <v>355</v>
      </c>
      <c r="E5" s="188"/>
      <c r="F5" s="189" t="s">
        <v>356</v>
      </c>
      <c r="G5" s="190"/>
      <c r="H5" s="361" t="s">
        <v>357</v>
      </c>
      <c r="I5" s="362"/>
      <c r="J5" s="362"/>
      <c r="K5" s="362"/>
    </row>
    <row r="6" spans="1:11" s="161" customFormat="1" ht="15.75" customHeight="1">
      <c r="A6" s="254"/>
      <c r="B6" s="254"/>
      <c r="C6" s="254" t="s">
        <v>358</v>
      </c>
      <c r="D6" s="191" t="s">
        <v>359</v>
      </c>
      <c r="E6" s="191"/>
      <c r="F6" s="191" t="s">
        <v>360</v>
      </c>
      <c r="G6" s="192"/>
      <c r="H6" s="369"/>
      <c r="I6" s="370"/>
      <c r="J6" s="370"/>
      <c r="K6" s="370"/>
    </row>
    <row r="7" spans="1:11" s="161" customFormat="1" ht="15.75" customHeight="1">
      <c r="A7" s="368" t="s">
        <v>361</v>
      </c>
      <c r="B7" s="254"/>
      <c r="C7" s="254"/>
      <c r="D7" s="192"/>
      <c r="E7" s="191"/>
      <c r="F7" s="192"/>
      <c r="G7" s="192"/>
      <c r="H7" s="374" t="s">
        <v>362</v>
      </c>
      <c r="I7" s="375"/>
      <c r="J7" s="375"/>
      <c r="K7" s="375"/>
    </row>
    <row r="8" spans="1:11" s="161" customFormat="1" ht="15.75" customHeight="1">
      <c r="A8" s="368"/>
      <c r="B8" s="254"/>
      <c r="C8" s="255" t="s">
        <v>167</v>
      </c>
      <c r="D8" s="193"/>
      <c r="E8" s="191"/>
      <c r="F8" s="192"/>
      <c r="G8" s="192"/>
      <c r="H8" s="372" t="s">
        <v>168</v>
      </c>
      <c r="I8" s="373"/>
      <c r="J8" s="373"/>
      <c r="K8" s="373"/>
    </row>
    <row r="9" spans="1:11" s="195" customFormat="1" ht="15.75" customHeight="1">
      <c r="A9" s="255"/>
      <c r="B9" s="258" t="s">
        <v>169</v>
      </c>
      <c r="C9" s="194" t="s">
        <v>170</v>
      </c>
      <c r="D9" s="286"/>
      <c r="E9" s="287"/>
      <c r="F9" s="290"/>
      <c r="G9" s="287"/>
      <c r="H9" s="194" t="s">
        <v>363</v>
      </c>
      <c r="I9" s="255" t="s">
        <v>364</v>
      </c>
      <c r="J9" s="255" t="s">
        <v>347</v>
      </c>
      <c r="K9" s="258" t="s">
        <v>351</v>
      </c>
    </row>
    <row r="10" spans="1:11" s="195" customFormat="1" ht="15.75" customHeight="1">
      <c r="A10" s="256"/>
      <c r="B10" s="256" t="s">
        <v>172</v>
      </c>
      <c r="C10" s="256" t="s">
        <v>173</v>
      </c>
      <c r="D10" s="288" t="s">
        <v>444</v>
      </c>
      <c r="E10" s="289"/>
      <c r="F10" s="288" t="s">
        <v>445</v>
      </c>
      <c r="G10" s="289"/>
      <c r="H10" s="196" t="s">
        <v>171</v>
      </c>
      <c r="I10" s="256" t="s">
        <v>175</v>
      </c>
      <c r="J10" s="256" t="s">
        <v>176</v>
      </c>
      <c r="K10" s="257" t="s">
        <v>177</v>
      </c>
    </row>
    <row r="11" spans="1:11" s="161" customFormat="1" ht="30.75" customHeight="1">
      <c r="A11" s="217">
        <v>2016</v>
      </c>
      <c r="B11" s="304" t="s">
        <v>460</v>
      </c>
      <c r="C11" s="304" t="s">
        <v>461</v>
      </c>
      <c r="D11" s="305"/>
      <c r="E11" s="305">
        <v>33061</v>
      </c>
      <c r="F11" s="305"/>
      <c r="G11" s="306">
        <v>1645.19</v>
      </c>
      <c r="H11" s="305">
        <v>26559</v>
      </c>
      <c r="I11" s="305" t="s">
        <v>162</v>
      </c>
      <c r="J11" s="305">
        <v>239</v>
      </c>
      <c r="K11" s="305">
        <v>26320</v>
      </c>
    </row>
    <row r="12" spans="1:11" s="161" customFormat="1" ht="30.75" customHeight="1">
      <c r="A12" s="217">
        <v>2017</v>
      </c>
      <c r="B12" s="304" t="s">
        <v>460</v>
      </c>
      <c r="C12" s="304" t="s">
        <v>461</v>
      </c>
      <c r="D12" s="305"/>
      <c r="E12" s="305">
        <v>32901</v>
      </c>
      <c r="F12" s="305"/>
      <c r="G12" s="306">
        <v>1645.18</v>
      </c>
      <c r="H12" s="305">
        <v>24232</v>
      </c>
      <c r="I12" s="305" t="s">
        <v>162</v>
      </c>
      <c r="J12" s="305">
        <v>96</v>
      </c>
      <c r="K12" s="305">
        <v>24136</v>
      </c>
    </row>
    <row r="13" spans="1:11" s="197" customFormat="1" ht="30.75" customHeight="1">
      <c r="A13" s="217">
        <v>2018</v>
      </c>
      <c r="B13" s="304" t="s">
        <v>460</v>
      </c>
      <c r="C13" s="304" t="s">
        <v>461</v>
      </c>
      <c r="D13" s="305"/>
      <c r="E13" s="305">
        <v>32455</v>
      </c>
      <c r="F13" s="305"/>
      <c r="G13" s="306">
        <v>1645.18</v>
      </c>
      <c r="H13" s="305">
        <v>23928</v>
      </c>
      <c r="I13" s="305" t="s">
        <v>162</v>
      </c>
      <c r="J13" s="305">
        <v>98</v>
      </c>
      <c r="K13" s="305">
        <v>23830</v>
      </c>
    </row>
    <row r="14" spans="1:11" s="197" customFormat="1" ht="30.75" customHeight="1">
      <c r="A14" s="217">
        <v>2019</v>
      </c>
      <c r="B14" s="304" t="s">
        <v>460</v>
      </c>
      <c r="C14" s="304" t="s">
        <v>461</v>
      </c>
      <c r="D14" s="305"/>
      <c r="E14" s="305">
        <v>33341</v>
      </c>
      <c r="F14" s="305"/>
      <c r="G14" s="306">
        <v>1644.96</v>
      </c>
      <c r="H14" s="305">
        <v>24220</v>
      </c>
      <c r="I14" s="305" t="s">
        <v>162</v>
      </c>
      <c r="J14" s="305">
        <v>97</v>
      </c>
      <c r="K14" s="305">
        <v>24123</v>
      </c>
    </row>
    <row r="15" spans="1:11" s="197" customFormat="1" ht="30.75" customHeight="1">
      <c r="A15" s="217">
        <v>2020</v>
      </c>
      <c r="B15" s="304" t="s">
        <v>460</v>
      </c>
      <c r="C15" s="304" t="s">
        <v>461</v>
      </c>
      <c r="D15" s="305"/>
      <c r="E15" s="305">
        <v>31959</v>
      </c>
      <c r="F15" s="305"/>
      <c r="G15" s="306">
        <v>1646.1</v>
      </c>
      <c r="H15" s="305">
        <v>24330</v>
      </c>
      <c r="I15" s="305" t="s">
        <v>162</v>
      </c>
      <c r="J15" s="305">
        <v>97</v>
      </c>
      <c r="K15" s="305">
        <v>24233</v>
      </c>
    </row>
    <row r="16" spans="1:11" s="197" customFormat="1" ht="63" customHeight="1">
      <c r="A16" s="307">
        <v>2021</v>
      </c>
      <c r="B16" s="304" t="s">
        <v>460</v>
      </c>
      <c r="C16" s="304" t="s">
        <v>461</v>
      </c>
      <c r="D16" s="308"/>
      <c r="E16" s="308">
        <v>32476</v>
      </c>
      <c r="F16" s="308"/>
      <c r="G16" s="309">
        <v>1646.08</v>
      </c>
      <c r="H16" s="308">
        <v>27253</v>
      </c>
      <c r="I16" s="305" t="s">
        <v>162</v>
      </c>
      <c r="J16" s="308" t="s">
        <v>162</v>
      </c>
      <c r="K16" s="308">
        <v>27253</v>
      </c>
    </row>
    <row r="17" spans="1:11" s="197" customFormat="1" ht="15" customHeight="1" thickBot="1">
      <c r="A17" s="273"/>
      <c r="B17" s="274"/>
      <c r="C17" s="274"/>
      <c r="D17" s="275"/>
      <c r="E17" s="275"/>
      <c r="F17" s="276"/>
      <c r="G17" s="276"/>
      <c r="H17" s="275"/>
      <c r="I17" s="275"/>
      <c r="J17" s="275"/>
      <c r="K17" s="275"/>
    </row>
    <row r="18" spans="1:11" s="161" customFormat="1" ht="15.75" customHeight="1">
      <c r="A18" s="277"/>
      <c r="B18" s="361"/>
      <c r="C18" s="362"/>
      <c r="D18" s="362"/>
      <c r="E18" s="362"/>
      <c r="F18" s="363"/>
      <c r="G18" s="364" t="s">
        <v>365</v>
      </c>
      <c r="H18" s="365"/>
      <c r="I18" s="365"/>
      <c r="J18" s="366"/>
      <c r="K18" s="293" t="s">
        <v>366</v>
      </c>
    </row>
    <row r="19" spans="1:11" s="161" customFormat="1" ht="15.75" customHeight="1">
      <c r="A19" s="278"/>
      <c r="B19" s="367" t="s">
        <v>178</v>
      </c>
      <c r="C19" s="367"/>
      <c r="D19" s="367"/>
      <c r="E19" s="367"/>
      <c r="F19" s="368"/>
      <c r="G19" s="369" t="s">
        <v>179</v>
      </c>
      <c r="H19" s="370"/>
      <c r="I19" s="370"/>
      <c r="J19" s="371"/>
      <c r="K19" s="258" t="s">
        <v>348</v>
      </c>
    </row>
    <row r="20" spans="1:11" s="161" customFormat="1" ht="15.75" customHeight="1">
      <c r="A20" s="379" t="s">
        <v>361</v>
      </c>
      <c r="B20" s="377" t="s">
        <v>349</v>
      </c>
      <c r="C20" s="377"/>
      <c r="D20" s="377"/>
      <c r="E20" s="378"/>
      <c r="F20" s="279" t="s">
        <v>367</v>
      </c>
      <c r="G20" s="376" t="s">
        <v>368</v>
      </c>
      <c r="H20" s="377"/>
      <c r="I20" s="378"/>
      <c r="J20" s="280" t="s">
        <v>369</v>
      </c>
      <c r="K20" s="258" t="s">
        <v>370</v>
      </c>
    </row>
    <row r="21" spans="1:11" s="161" customFormat="1" ht="15.75" customHeight="1">
      <c r="A21" s="379"/>
      <c r="B21" s="380" t="s">
        <v>414</v>
      </c>
      <c r="C21" s="380"/>
      <c r="D21" s="380"/>
      <c r="E21" s="381"/>
      <c r="F21" s="254" t="s">
        <v>350</v>
      </c>
      <c r="G21" s="369" t="s">
        <v>180</v>
      </c>
      <c r="H21" s="370"/>
      <c r="I21" s="371"/>
      <c r="J21" s="254" t="s">
        <v>360</v>
      </c>
      <c r="K21" s="258" t="s">
        <v>446</v>
      </c>
    </row>
    <row r="22" spans="1:11" s="161" customFormat="1" ht="15.75" customHeight="1">
      <c r="A22" s="278"/>
      <c r="B22" s="291" t="s">
        <v>363</v>
      </c>
      <c r="C22" s="292" t="s">
        <v>364</v>
      </c>
      <c r="D22" s="292" t="s">
        <v>347</v>
      </c>
      <c r="E22" s="292" t="s">
        <v>351</v>
      </c>
      <c r="F22" s="281"/>
      <c r="G22" s="279" t="s">
        <v>371</v>
      </c>
      <c r="H22" s="282" t="s">
        <v>372</v>
      </c>
      <c r="I22" s="254" t="s">
        <v>373</v>
      </c>
      <c r="J22" s="283"/>
      <c r="K22" s="258" t="s">
        <v>448</v>
      </c>
    </row>
    <row r="23" spans="1:11" s="161" customFormat="1" ht="15.75" customHeight="1">
      <c r="A23" s="284"/>
      <c r="B23" s="196" t="s">
        <v>171</v>
      </c>
      <c r="C23" s="256" t="s">
        <v>175</v>
      </c>
      <c r="D23" s="256" t="s">
        <v>176</v>
      </c>
      <c r="E23" s="256" t="s">
        <v>177</v>
      </c>
      <c r="F23" s="181" t="s">
        <v>174</v>
      </c>
      <c r="G23" s="285" t="s">
        <v>171</v>
      </c>
      <c r="H23" s="181" t="s">
        <v>181</v>
      </c>
      <c r="I23" s="181" t="s">
        <v>182</v>
      </c>
      <c r="J23" s="285" t="s">
        <v>174</v>
      </c>
      <c r="K23" s="257" t="s">
        <v>447</v>
      </c>
    </row>
    <row r="24" spans="1:11" s="161" customFormat="1" ht="30.75" customHeight="1">
      <c r="A24" s="310">
        <v>2016</v>
      </c>
      <c r="B24" s="305" t="s">
        <v>162</v>
      </c>
      <c r="C24" s="305" t="s">
        <v>162</v>
      </c>
      <c r="D24" s="305" t="s">
        <v>162</v>
      </c>
      <c r="E24" s="305" t="s">
        <v>162</v>
      </c>
      <c r="F24" s="311">
        <v>14.6</v>
      </c>
      <c r="G24" s="305">
        <v>6502</v>
      </c>
      <c r="H24" s="305">
        <v>1979</v>
      </c>
      <c r="I24" s="305">
        <v>4523</v>
      </c>
      <c r="J24" s="305">
        <v>1630.7</v>
      </c>
      <c r="K24" s="312">
        <v>80.3</v>
      </c>
    </row>
    <row r="25" spans="1:11" s="161" customFormat="1" ht="30.75" customHeight="1">
      <c r="A25" s="310">
        <v>2017</v>
      </c>
      <c r="B25" s="305" t="s">
        <v>162</v>
      </c>
      <c r="C25" s="305" t="s">
        <v>162</v>
      </c>
      <c r="D25" s="305" t="s">
        <v>162</v>
      </c>
      <c r="E25" s="305" t="s">
        <v>162</v>
      </c>
      <c r="F25" s="311">
        <v>14.6</v>
      </c>
      <c r="G25" s="305">
        <v>8669</v>
      </c>
      <c r="H25" s="305">
        <v>1379</v>
      </c>
      <c r="I25" s="305">
        <v>7290</v>
      </c>
      <c r="J25" s="305">
        <v>1630.7</v>
      </c>
      <c r="K25" s="312">
        <v>73.6</v>
      </c>
    </row>
    <row r="26" spans="1:11" s="197" customFormat="1" ht="30.75" customHeight="1">
      <c r="A26" s="310">
        <v>2018</v>
      </c>
      <c r="B26" s="305" t="s">
        <v>162</v>
      </c>
      <c r="C26" s="305" t="s">
        <v>162</v>
      </c>
      <c r="D26" s="305" t="s">
        <v>162</v>
      </c>
      <c r="E26" s="305" t="s">
        <v>162</v>
      </c>
      <c r="F26" s="311">
        <v>14.6</v>
      </c>
      <c r="G26" s="305">
        <v>8527</v>
      </c>
      <c r="H26" s="305">
        <v>1366</v>
      </c>
      <c r="I26" s="305">
        <v>7161</v>
      </c>
      <c r="J26" s="305">
        <v>1630.7</v>
      </c>
      <c r="K26" s="312">
        <v>73.4</v>
      </c>
    </row>
    <row r="27" spans="1:11" s="197" customFormat="1" ht="30.75" customHeight="1">
      <c r="A27" s="310">
        <v>2019</v>
      </c>
      <c r="B27" s="305" t="s">
        <v>162</v>
      </c>
      <c r="C27" s="305" t="s">
        <v>162</v>
      </c>
      <c r="D27" s="305" t="s">
        <v>162</v>
      </c>
      <c r="E27" s="305" t="s">
        <v>162</v>
      </c>
      <c r="F27" s="311">
        <v>14.6</v>
      </c>
      <c r="G27" s="305">
        <v>9121</v>
      </c>
      <c r="H27" s="305">
        <v>1360</v>
      </c>
      <c r="I27" s="305">
        <v>7761</v>
      </c>
      <c r="J27" s="305">
        <v>1630.7</v>
      </c>
      <c r="K27" s="312">
        <v>72.6</v>
      </c>
    </row>
    <row r="28" spans="1:11" s="197" customFormat="1" ht="30.75" customHeight="1">
      <c r="A28" s="310">
        <v>2020</v>
      </c>
      <c r="B28" s="305" t="s">
        <v>162</v>
      </c>
      <c r="C28" s="305" t="s">
        <v>162</v>
      </c>
      <c r="D28" s="305" t="s">
        <v>162</v>
      </c>
      <c r="E28" s="305" t="s">
        <v>162</v>
      </c>
      <c r="F28" s="311">
        <v>14.6</v>
      </c>
      <c r="G28" s="305">
        <v>7629</v>
      </c>
      <c r="H28" s="305">
        <v>1323</v>
      </c>
      <c r="I28" s="305">
        <v>6306</v>
      </c>
      <c r="J28" s="305">
        <v>1631</v>
      </c>
      <c r="K28" s="312">
        <v>76.1</v>
      </c>
    </row>
    <row r="29" spans="1:11" s="161" customFormat="1" ht="63" customHeight="1">
      <c r="A29" s="219">
        <v>2021</v>
      </c>
      <c r="B29" s="313" t="s">
        <v>162</v>
      </c>
      <c r="C29" s="314" t="s">
        <v>162</v>
      </c>
      <c r="D29" s="314" t="s">
        <v>162</v>
      </c>
      <c r="E29" s="314" t="s">
        <v>162</v>
      </c>
      <c r="F29" s="315">
        <v>14.6</v>
      </c>
      <c r="G29" s="316">
        <v>5223</v>
      </c>
      <c r="H29" s="316">
        <v>1320</v>
      </c>
      <c r="I29" s="316">
        <v>3903</v>
      </c>
      <c r="J29" s="316">
        <v>1631</v>
      </c>
      <c r="K29" s="317">
        <v>83.9</v>
      </c>
    </row>
    <row r="30" spans="1:11" s="175" customFormat="1" ht="15" customHeight="1">
      <c r="A30" s="175" t="s">
        <v>374</v>
      </c>
      <c r="D30" s="173"/>
      <c r="E30" s="173"/>
      <c r="F30" s="173"/>
      <c r="G30" s="173"/>
      <c r="H30" s="173"/>
      <c r="I30" s="173"/>
      <c r="K30" s="186"/>
    </row>
    <row r="34" ht="12">
      <c r="A34" s="44"/>
    </row>
  </sheetData>
  <sheetProtection/>
  <mergeCells count="14">
    <mergeCell ref="G20:I20"/>
    <mergeCell ref="A7:A8"/>
    <mergeCell ref="A20:A21"/>
    <mergeCell ref="B20:E20"/>
    <mergeCell ref="B21:E21"/>
    <mergeCell ref="G21:I21"/>
    <mergeCell ref="B18:F18"/>
    <mergeCell ref="G18:J18"/>
    <mergeCell ref="B19:F19"/>
    <mergeCell ref="G19:J19"/>
    <mergeCell ref="H5:K5"/>
    <mergeCell ref="H6:K6"/>
    <mergeCell ref="H8:K8"/>
    <mergeCell ref="H7:K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view="pageBreakPreview" zoomScale="90" zoomScaleSheetLayoutView="90" zoomScalePageLayoutView="0" workbookViewId="0" topLeftCell="A1">
      <selection activeCell="L19" sqref="L19"/>
    </sheetView>
  </sheetViews>
  <sheetFormatPr defaultColWidth="9.140625" defaultRowHeight="12"/>
  <cols>
    <col min="1" max="1" width="10.00390625" style="4" customWidth="1"/>
    <col min="2" max="7" width="8.57421875" style="4" customWidth="1"/>
    <col min="8" max="8" width="13.140625" style="4" customWidth="1"/>
    <col min="9" max="9" width="13.421875" style="4" customWidth="1"/>
    <col min="10" max="10" width="13.140625" style="4" customWidth="1"/>
    <col min="11" max="11" width="9.28125" style="4" customWidth="1"/>
    <col min="12" max="16384" width="9.140625" style="4" customWidth="1"/>
  </cols>
  <sheetData>
    <row r="1" spans="1:10" s="82" customFormat="1" ht="18.75" customHeight="1">
      <c r="A1" s="84"/>
      <c r="I1" s="89"/>
      <c r="J1" s="83"/>
    </row>
    <row r="2" spans="1:10" ht="24.75" customHeight="1">
      <c r="A2" s="94" t="s">
        <v>232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4.75" customHeight="1">
      <c r="A3" s="94" t="s">
        <v>449</v>
      </c>
      <c r="B3" s="95"/>
      <c r="C3" s="95"/>
      <c r="D3" s="95"/>
      <c r="E3" s="95"/>
      <c r="F3" s="95"/>
      <c r="G3" s="95"/>
      <c r="H3" s="95"/>
      <c r="I3" s="95"/>
      <c r="J3" s="95"/>
    </row>
    <row r="4" s="43" customFormat="1" ht="15" customHeight="1" thickBot="1">
      <c r="A4" s="43" t="s">
        <v>304</v>
      </c>
    </row>
    <row r="5" spans="1:10" s="1" customFormat="1" ht="18.75" customHeight="1">
      <c r="A5" s="105"/>
      <c r="B5" s="356" t="s">
        <v>453</v>
      </c>
      <c r="C5" s="357"/>
      <c r="D5" s="357"/>
      <c r="E5" s="357"/>
      <c r="F5" s="357"/>
      <c r="G5" s="357"/>
      <c r="H5" s="357"/>
      <c r="I5" s="357"/>
      <c r="J5" s="357"/>
    </row>
    <row r="6" spans="1:10" s="1" customFormat="1" ht="18.75" customHeight="1">
      <c r="A6" s="106"/>
      <c r="B6" s="106" t="s">
        <v>298</v>
      </c>
      <c r="C6" s="106" t="s">
        <v>299</v>
      </c>
      <c r="D6" s="106" t="s">
        <v>305</v>
      </c>
      <c r="E6" s="129" t="s">
        <v>306</v>
      </c>
      <c r="F6" s="382" t="s">
        <v>300</v>
      </c>
      <c r="G6" s="383"/>
      <c r="H6" s="106" t="s">
        <v>301</v>
      </c>
      <c r="I6" s="106" t="s">
        <v>311</v>
      </c>
      <c r="J6" s="108" t="s">
        <v>282</v>
      </c>
    </row>
    <row r="7" spans="1:10" s="1" customFormat="1" ht="17.25" customHeight="1">
      <c r="A7" s="106" t="s">
        <v>312</v>
      </c>
      <c r="B7" s="106"/>
      <c r="C7" s="106"/>
      <c r="D7" s="106"/>
      <c r="E7" s="106"/>
      <c r="F7" s="106" t="s">
        <v>302</v>
      </c>
      <c r="G7" s="106" t="s">
        <v>303</v>
      </c>
      <c r="H7" s="106"/>
      <c r="I7" s="106"/>
      <c r="J7" s="108"/>
    </row>
    <row r="8" spans="1:10" s="1" customFormat="1" ht="17.25" customHeight="1">
      <c r="A8" s="106"/>
      <c r="B8" s="106"/>
      <c r="C8" s="106"/>
      <c r="D8" s="132"/>
      <c r="E8" s="106"/>
      <c r="F8" s="106"/>
      <c r="G8" s="106"/>
      <c r="H8" s="106"/>
      <c r="I8" s="106" t="s">
        <v>183</v>
      </c>
      <c r="J8" s="108"/>
    </row>
    <row r="9" spans="1:10" s="1" customFormat="1" ht="16.5" customHeight="1">
      <c r="A9" s="14"/>
      <c r="B9" s="14" t="s">
        <v>0</v>
      </c>
      <c r="C9" s="14" t="s">
        <v>29</v>
      </c>
      <c r="D9" s="14" t="s">
        <v>184</v>
      </c>
      <c r="E9" s="133" t="s">
        <v>22</v>
      </c>
      <c r="F9" s="14" t="s">
        <v>185</v>
      </c>
      <c r="G9" s="14" t="s">
        <v>33</v>
      </c>
      <c r="H9" s="14" t="s">
        <v>186</v>
      </c>
      <c r="I9" s="14" t="s">
        <v>187</v>
      </c>
      <c r="J9" s="110" t="s">
        <v>188</v>
      </c>
    </row>
    <row r="10" spans="1:10" s="1" customFormat="1" ht="33" customHeight="1">
      <c r="A10" s="106">
        <v>2016</v>
      </c>
      <c r="B10" s="243">
        <v>598</v>
      </c>
      <c r="C10" s="243">
        <v>199</v>
      </c>
      <c r="D10" s="243" t="s">
        <v>162</v>
      </c>
      <c r="E10" s="243">
        <v>373</v>
      </c>
      <c r="F10" s="243" t="s">
        <v>162</v>
      </c>
      <c r="G10" s="243" t="s">
        <v>162</v>
      </c>
      <c r="H10" s="243">
        <v>6</v>
      </c>
      <c r="I10" s="243" t="s">
        <v>162</v>
      </c>
      <c r="J10" s="243">
        <v>20</v>
      </c>
    </row>
    <row r="11" spans="1:10" s="1" customFormat="1" ht="33" customHeight="1">
      <c r="A11" s="106">
        <v>2017</v>
      </c>
      <c r="B11" s="243">
        <v>844</v>
      </c>
      <c r="C11" s="243">
        <v>260</v>
      </c>
      <c r="D11" s="243" t="s">
        <v>162</v>
      </c>
      <c r="E11" s="243">
        <v>518</v>
      </c>
      <c r="F11" s="243" t="s">
        <v>162</v>
      </c>
      <c r="G11" s="243" t="s">
        <v>162</v>
      </c>
      <c r="H11" s="243">
        <v>12</v>
      </c>
      <c r="I11" s="243" t="s">
        <v>162</v>
      </c>
      <c r="J11" s="243">
        <v>54</v>
      </c>
    </row>
    <row r="12" spans="1:10" s="40" customFormat="1" ht="33" customHeight="1">
      <c r="A12" s="106">
        <v>2018</v>
      </c>
      <c r="B12" s="243">
        <v>1107</v>
      </c>
      <c r="C12" s="243">
        <v>355</v>
      </c>
      <c r="D12" s="243" t="s">
        <v>162</v>
      </c>
      <c r="E12" s="243">
        <v>706</v>
      </c>
      <c r="F12" s="243" t="s">
        <v>162</v>
      </c>
      <c r="G12" s="243" t="s">
        <v>162</v>
      </c>
      <c r="H12" s="243">
        <v>19</v>
      </c>
      <c r="I12" s="243" t="s">
        <v>162</v>
      </c>
      <c r="J12" s="243">
        <v>27</v>
      </c>
    </row>
    <row r="13" spans="1:10" s="40" customFormat="1" ht="33" customHeight="1">
      <c r="A13" s="106">
        <v>2019</v>
      </c>
      <c r="B13" s="243">
        <v>1429</v>
      </c>
      <c r="C13" s="243">
        <v>442</v>
      </c>
      <c r="D13" s="243" t="s">
        <v>162</v>
      </c>
      <c r="E13" s="243">
        <v>943</v>
      </c>
      <c r="F13" s="243" t="s">
        <v>162</v>
      </c>
      <c r="G13" s="243" t="s">
        <v>162</v>
      </c>
      <c r="H13" s="243">
        <v>13</v>
      </c>
      <c r="I13" s="243" t="s">
        <v>162</v>
      </c>
      <c r="J13" s="243">
        <v>31</v>
      </c>
    </row>
    <row r="14" spans="1:10" s="40" customFormat="1" ht="33" customHeight="1">
      <c r="A14" s="106">
        <v>2020</v>
      </c>
      <c r="B14" s="243">
        <v>1498.8</v>
      </c>
      <c r="C14" s="243">
        <v>469.9</v>
      </c>
      <c r="D14" s="243" t="s">
        <v>162</v>
      </c>
      <c r="E14" s="243">
        <v>936.4</v>
      </c>
      <c r="F14" s="243" t="s">
        <v>162</v>
      </c>
      <c r="G14" s="243" t="s">
        <v>162</v>
      </c>
      <c r="H14" s="243">
        <v>30</v>
      </c>
      <c r="I14" s="243" t="s">
        <v>162</v>
      </c>
      <c r="J14" s="243">
        <v>62.500000000000114</v>
      </c>
    </row>
    <row r="15" spans="1:10" s="128" customFormat="1" ht="53.25" customHeight="1">
      <c r="A15" s="294">
        <v>2021</v>
      </c>
      <c r="B15" s="320">
        <v>1341</v>
      </c>
      <c r="C15" s="320">
        <v>613</v>
      </c>
      <c r="D15" s="320" t="s">
        <v>162</v>
      </c>
      <c r="E15" s="320">
        <v>677</v>
      </c>
      <c r="F15" s="320" t="s">
        <v>162</v>
      </c>
      <c r="G15" s="320" t="s">
        <v>162</v>
      </c>
      <c r="H15" s="320">
        <v>21</v>
      </c>
      <c r="I15" s="320" t="s">
        <v>162</v>
      </c>
      <c r="J15" s="320">
        <v>30</v>
      </c>
    </row>
    <row r="16" spans="1:10" s="40" customFormat="1" ht="19.5" customHeight="1" thickBot="1">
      <c r="A16" s="295"/>
      <c r="B16" s="296"/>
      <c r="C16" s="296"/>
      <c r="D16" s="296"/>
      <c r="E16" s="296"/>
      <c r="F16" s="296"/>
      <c r="G16" s="296"/>
      <c r="H16" s="296"/>
      <c r="I16" s="296"/>
      <c r="J16" s="296"/>
    </row>
    <row r="17" spans="1:10" s="1" customFormat="1" ht="18.75" customHeight="1">
      <c r="A17" s="262"/>
      <c r="B17" s="117" t="s">
        <v>313</v>
      </c>
      <c r="C17" s="117"/>
      <c r="D17" s="117"/>
      <c r="E17" s="117"/>
      <c r="F17" s="117"/>
      <c r="G17" s="117"/>
      <c r="H17" s="117"/>
      <c r="I17" s="117"/>
      <c r="J17" s="117"/>
    </row>
    <row r="18" spans="1:10" s="1" customFormat="1" ht="18.75" customHeight="1">
      <c r="A18" s="263"/>
      <c r="B18" s="326" t="s">
        <v>454</v>
      </c>
      <c r="C18" s="80"/>
      <c r="D18" s="297" t="s">
        <v>314</v>
      </c>
      <c r="E18" s="298"/>
      <c r="F18" s="299" t="s">
        <v>315</v>
      </c>
      <c r="G18" s="80"/>
      <c r="H18" s="109" t="s">
        <v>316</v>
      </c>
      <c r="I18" s="253" t="s">
        <v>307</v>
      </c>
      <c r="J18" s="300" t="s">
        <v>308</v>
      </c>
    </row>
    <row r="19" spans="1:10" s="1" customFormat="1" ht="17.25" customHeight="1">
      <c r="A19" s="263" t="s">
        <v>317</v>
      </c>
      <c r="B19" s="129" t="s">
        <v>318</v>
      </c>
      <c r="C19" s="80"/>
      <c r="D19" s="297" t="s">
        <v>319</v>
      </c>
      <c r="E19" s="297"/>
      <c r="F19" s="299" t="s">
        <v>189</v>
      </c>
      <c r="G19" s="80"/>
      <c r="H19" s="132" t="s">
        <v>309</v>
      </c>
      <c r="I19" s="108" t="s">
        <v>190</v>
      </c>
      <c r="J19" s="122" t="s">
        <v>191</v>
      </c>
    </row>
    <row r="20" spans="1:10" s="1" customFormat="1" ht="17.25" customHeight="1">
      <c r="A20" s="263"/>
      <c r="B20" s="392" t="s">
        <v>450</v>
      </c>
      <c r="C20" s="393"/>
      <c r="D20" s="324" t="s">
        <v>459</v>
      </c>
      <c r="E20" s="129"/>
      <c r="F20" s="299" t="s">
        <v>457</v>
      </c>
      <c r="G20" s="80"/>
      <c r="H20" s="132" t="s">
        <v>192</v>
      </c>
      <c r="I20" s="108" t="s">
        <v>193</v>
      </c>
      <c r="J20" s="122" t="s">
        <v>194</v>
      </c>
    </row>
    <row r="21" spans="1:10" s="1" customFormat="1" ht="16.5" customHeight="1">
      <c r="A21" s="264"/>
      <c r="B21" s="394" t="s">
        <v>451</v>
      </c>
      <c r="C21" s="395"/>
      <c r="D21" s="325" t="s">
        <v>452</v>
      </c>
      <c r="E21" s="302"/>
      <c r="F21" s="301" t="s">
        <v>458</v>
      </c>
      <c r="G21" s="302"/>
      <c r="H21" s="303" t="s">
        <v>195</v>
      </c>
      <c r="I21" s="133" t="s">
        <v>196</v>
      </c>
      <c r="J21" s="123" t="s">
        <v>197</v>
      </c>
    </row>
    <row r="22" spans="1:10" s="1" customFormat="1" ht="33" customHeight="1">
      <c r="A22" s="263">
        <v>2016</v>
      </c>
      <c r="B22" s="318"/>
      <c r="C22" s="245">
        <v>2964</v>
      </c>
      <c r="D22" s="245"/>
      <c r="E22" s="245">
        <v>598</v>
      </c>
      <c r="F22" s="245"/>
      <c r="G22" s="322">
        <v>201.7</v>
      </c>
      <c r="H22" s="245">
        <v>9765</v>
      </c>
      <c r="I22" s="322">
        <v>3295</v>
      </c>
      <c r="J22" s="322">
        <v>6.1</v>
      </c>
    </row>
    <row r="23" spans="1:10" s="1" customFormat="1" ht="33" customHeight="1">
      <c r="A23" s="263">
        <v>2017</v>
      </c>
      <c r="B23" s="318"/>
      <c r="C23" s="245">
        <v>3177</v>
      </c>
      <c r="D23" s="245"/>
      <c r="E23" s="245">
        <v>844</v>
      </c>
      <c r="F23" s="245"/>
      <c r="G23" s="322">
        <v>265.7</v>
      </c>
      <c r="H23" s="245">
        <v>13325</v>
      </c>
      <c r="I23" s="322">
        <v>4194.5</v>
      </c>
      <c r="J23" s="322">
        <v>6.3</v>
      </c>
    </row>
    <row r="24" spans="1:10" s="40" customFormat="1" ht="33" customHeight="1">
      <c r="A24" s="263">
        <v>2018</v>
      </c>
      <c r="B24" s="245"/>
      <c r="C24" s="245">
        <v>3277</v>
      </c>
      <c r="D24" s="245"/>
      <c r="E24" s="245">
        <v>1107</v>
      </c>
      <c r="F24" s="245"/>
      <c r="G24" s="322">
        <v>337.8</v>
      </c>
      <c r="H24" s="245">
        <v>11991</v>
      </c>
      <c r="I24" s="322">
        <v>3659</v>
      </c>
      <c r="J24" s="322">
        <v>9.2</v>
      </c>
    </row>
    <row r="25" spans="1:10" s="40" customFormat="1" ht="33" customHeight="1">
      <c r="A25" s="263">
        <v>2019</v>
      </c>
      <c r="B25" s="245"/>
      <c r="C25" s="245">
        <v>2971</v>
      </c>
      <c r="D25" s="245"/>
      <c r="E25" s="245">
        <v>1471</v>
      </c>
      <c r="F25" s="245"/>
      <c r="G25" s="322">
        <v>495.1</v>
      </c>
      <c r="H25" s="245">
        <v>11628</v>
      </c>
      <c r="I25" s="322">
        <v>3913.8</v>
      </c>
      <c r="J25" s="322">
        <v>12.7</v>
      </c>
    </row>
    <row r="26" spans="1:10" s="40" customFormat="1" ht="33" customHeight="1">
      <c r="A26" s="263">
        <v>2020</v>
      </c>
      <c r="B26" s="245"/>
      <c r="C26" s="245">
        <v>2896</v>
      </c>
      <c r="D26" s="245"/>
      <c r="E26" s="245">
        <v>1498.8</v>
      </c>
      <c r="F26" s="245"/>
      <c r="G26" s="322">
        <f>E26/C26*1000</f>
        <v>517.5414364640883</v>
      </c>
      <c r="H26" s="245">
        <v>7190.5</v>
      </c>
      <c r="I26" s="322">
        <f>H26/C26*1000</f>
        <v>2482.907458563536</v>
      </c>
      <c r="J26" s="322">
        <f>G26/I26*100</f>
        <v>20.84416939016758</v>
      </c>
    </row>
    <row r="27" spans="1:10" s="126" customFormat="1" ht="53.25" customHeight="1">
      <c r="A27" s="131">
        <v>2021</v>
      </c>
      <c r="B27" s="319"/>
      <c r="C27" s="321">
        <v>3280</v>
      </c>
      <c r="D27" s="319"/>
      <c r="E27" s="321">
        <v>1535</v>
      </c>
      <c r="F27" s="319"/>
      <c r="G27" s="323">
        <f>E27/C27*1000</f>
        <v>467.9878048780488</v>
      </c>
      <c r="H27" s="319">
        <v>10638</v>
      </c>
      <c r="I27" s="134">
        <f>H27/C27*1000</f>
        <v>3243.292682926829</v>
      </c>
      <c r="J27" s="134">
        <f>G27/I27*100</f>
        <v>14.429404023312653</v>
      </c>
    </row>
    <row r="28" spans="1:10" s="103" customFormat="1" ht="15" customHeight="1">
      <c r="A28" s="124" t="s">
        <v>310</v>
      </c>
      <c r="B28" s="104"/>
      <c r="C28" s="104"/>
      <c r="D28" s="104"/>
      <c r="E28" s="104"/>
      <c r="F28" s="104"/>
      <c r="G28" s="104"/>
      <c r="H28" s="104"/>
      <c r="I28" s="104"/>
      <c r="J28" s="130"/>
    </row>
    <row r="29" spans="1:10" ht="12">
      <c r="A29" s="51"/>
      <c r="B29" s="45"/>
      <c r="C29" s="45"/>
      <c r="D29" s="45"/>
      <c r="E29" s="45"/>
      <c r="F29" s="45"/>
      <c r="G29" s="45"/>
      <c r="H29" s="45"/>
      <c r="I29" s="45"/>
      <c r="J29" s="45"/>
    </row>
    <row r="30" ht="12">
      <c r="A30" s="52"/>
    </row>
    <row r="31" ht="12">
      <c r="A31" s="53"/>
    </row>
  </sheetData>
  <sheetProtection/>
  <mergeCells count="2">
    <mergeCell ref="B5:J5"/>
    <mergeCell ref="F6:G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0"/>
  <sheetViews>
    <sheetView view="pageBreakPreview" zoomScaleSheetLayoutView="100" zoomScalePageLayoutView="0" workbookViewId="0" topLeftCell="A1">
      <selection activeCell="O15" sqref="O15"/>
    </sheetView>
  </sheetViews>
  <sheetFormatPr defaultColWidth="9.140625" defaultRowHeight="12"/>
  <cols>
    <col min="1" max="1" width="5.7109375" style="4" customWidth="1"/>
    <col min="2" max="3" width="8.00390625" style="4" customWidth="1"/>
    <col min="4" max="4" width="7.421875" style="4" customWidth="1"/>
    <col min="5" max="9" width="8.57421875" style="4" customWidth="1"/>
    <col min="10" max="11" width="6.57421875" style="4" customWidth="1"/>
    <col min="12" max="12" width="7.421875" style="55" customWidth="1"/>
    <col min="13" max="13" width="9.8515625" style="4" customWidth="1"/>
    <col min="14" max="14" width="9.28125" style="4" customWidth="1"/>
    <col min="15" max="16384" width="9.140625" style="4" customWidth="1"/>
  </cols>
  <sheetData>
    <row r="1" spans="1:13" s="82" customFormat="1" ht="18.75" customHeight="1">
      <c r="A1" s="87"/>
      <c r="M1" s="83"/>
    </row>
    <row r="2" spans="1:13" ht="24.75" customHeight="1">
      <c r="A2" s="94" t="s">
        <v>233</v>
      </c>
      <c r="B2" s="94"/>
      <c r="C2" s="94"/>
      <c r="D2" s="94"/>
      <c r="E2" s="94"/>
      <c r="F2" s="94"/>
      <c r="G2" s="94"/>
      <c r="H2" s="95"/>
      <c r="I2" s="94"/>
      <c r="J2" s="94"/>
      <c r="K2" s="94"/>
      <c r="L2" s="95"/>
      <c r="M2" s="94"/>
    </row>
    <row r="3" spans="1:13" ht="24.75" customHeight="1">
      <c r="A3" s="94" t="s">
        <v>198</v>
      </c>
      <c r="B3" s="94"/>
      <c r="C3" s="94"/>
      <c r="D3" s="94"/>
      <c r="E3" s="95"/>
      <c r="F3" s="95"/>
      <c r="G3" s="95"/>
      <c r="H3" s="95"/>
      <c r="I3" s="95"/>
      <c r="J3" s="95"/>
      <c r="K3" s="95"/>
      <c r="L3" s="101"/>
      <c r="M3" s="95"/>
    </row>
    <row r="4" spans="1:12" s="43" customFormat="1" ht="15" customHeight="1" thickBot="1">
      <c r="A4" s="43" t="s">
        <v>385</v>
      </c>
      <c r="L4" s="65"/>
    </row>
    <row r="5" spans="1:13" s="201" customFormat="1" ht="16.5" customHeight="1">
      <c r="A5" s="198"/>
      <c r="B5" s="199" t="s">
        <v>386</v>
      </c>
      <c r="C5" s="199" t="s">
        <v>387</v>
      </c>
      <c r="D5" s="199" t="s">
        <v>388</v>
      </c>
      <c r="E5" s="389" t="s">
        <v>389</v>
      </c>
      <c r="F5" s="390"/>
      <c r="G5" s="390"/>
      <c r="H5" s="390"/>
      <c r="I5" s="390"/>
      <c r="J5" s="390"/>
      <c r="K5" s="391"/>
      <c r="L5" s="200" t="s">
        <v>390</v>
      </c>
      <c r="M5" s="200"/>
    </row>
    <row r="6" spans="1:13" s="201" customFormat="1" ht="16.5" customHeight="1">
      <c r="A6" s="25"/>
      <c r="B6" s="202" t="s">
        <v>199</v>
      </c>
      <c r="C6" s="202" t="s">
        <v>199</v>
      </c>
      <c r="D6" s="202" t="s">
        <v>391</v>
      </c>
      <c r="E6" s="203" t="s">
        <v>392</v>
      </c>
      <c r="F6" s="204" t="s">
        <v>375</v>
      </c>
      <c r="G6" s="205" t="s">
        <v>376</v>
      </c>
      <c r="H6" s="384" t="s">
        <v>393</v>
      </c>
      <c r="I6" s="385"/>
      <c r="J6" s="206" t="s">
        <v>394</v>
      </c>
      <c r="K6" s="205" t="s">
        <v>377</v>
      </c>
      <c r="L6" s="207" t="s">
        <v>395</v>
      </c>
      <c r="M6" s="208" t="s">
        <v>396</v>
      </c>
    </row>
    <row r="7" spans="1:13" s="201" customFormat="1" ht="16.5" customHeight="1">
      <c r="A7" s="25" t="s">
        <v>397</v>
      </c>
      <c r="B7" s="204"/>
      <c r="C7" s="202"/>
      <c r="D7" s="202" t="s">
        <v>200</v>
      </c>
      <c r="E7" s="204" t="s">
        <v>398</v>
      </c>
      <c r="F7" s="204"/>
      <c r="G7" s="202"/>
      <c r="H7" s="204" t="s">
        <v>399</v>
      </c>
      <c r="I7" s="204" t="s">
        <v>379</v>
      </c>
      <c r="J7" s="204"/>
      <c r="K7" s="204"/>
      <c r="L7" s="209" t="s">
        <v>400</v>
      </c>
      <c r="M7" s="210" t="s">
        <v>395</v>
      </c>
    </row>
    <row r="8" spans="1:13" s="201" customFormat="1" ht="13.5" customHeight="1">
      <c r="A8" s="25"/>
      <c r="B8" s="204" t="s">
        <v>201</v>
      </c>
      <c r="C8" s="204" t="s">
        <v>202</v>
      </c>
      <c r="D8" s="204" t="s">
        <v>203</v>
      </c>
      <c r="E8" s="204" t="s">
        <v>201</v>
      </c>
      <c r="F8" s="204" t="s">
        <v>201</v>
      </c>
      <c r="G8" s="202" t="s">
        <v>23</v>
      </c>
      <c r="H8" s="204"/>
      <c r="I8" s="204"/>
      <c r="J8" s="204" t="s">
        <v>204</v>
      </c>
      <c r="K8" s="204"/>
      <c r="L8" s="211" t="s">
        <v>380</v>
      </c>
      <c r="M8" s="210" t="s">
        <v>401</v>
      </c>
    </row>
    <row r="9" spans="1:13" s="201" customFormat="1" ht="15.75" customHeight="1">
      <c r="A9" s="212"/>
      <c r="B9" s="213" t="s">
        <v>205</v>
      </c>
      <c r="C9" s="213" t="s">
        <v>205</v>
      </c>
      <c r="D9" s="214" t="s">
        <v>206</v>
      </c>
      <c r="E9" s="213" t="s">
        <v>173</v>
      </c>
      <c r="F9" s="213" t="s">
        <v>205</v>
      </c>
      <c r="G9" s="213" t="s">
        <v>205</v>
      </c>
      <c r="H9" s="214" t="s">
        <v>207</v>
      </c>
      <c r="I9" s="214" t="s">
        <v>208</v>
      </c>
      <c r="J9" s="214" t="s">
        <v>209</v>
      </c>
      <c r="K9" s="214" t="s">
        <v>210</v>
      </c>
      <c r="L9" s="215"/>
      <c r="M9" s="216"/>
    </row>
    <row r="10" spans="1:37" s="43" customFormat="1" ht="34.5" customHeight="1">
      <c r="A10" s="217">
        <v>2016</v>
      </c>
      <c r="B10" s="337">
        <v>326111</v>
      </c>
      <c r="C10" s="337">
        <v>257677</v>
      </c>
      <c r="D10" s="338">
        <v>79</v>
      </c>
      <c r="E10" s="338" t="s">
        <v>162</v>
      </c>
      <c r="F10" s="337" t="s">
        <v>162</v>
      </c>
      <c r="G10" s="337" t="s">
        <v>162</v>
      </c>
      <c r="H10" s="337" t="s">
        <v>162</v>
      </c>
      <c r="I10" s="337" t="s">
        <v>162</v>
      </c>
      <c r="J10" s="337" t="s">
        <v>162</v>
      </c>
      <c r="K10" s="337" t="s">
        <v>162</v>
      </c>
      <c r="L10" s="337">
        <v>14.6</v>
      </c>
      <c r="M10" s="337">
        <v>224931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</row>
    <row r="11" spans="1:37" s="43" customFormat="1" ht="34.5" customHeight="1">
      <c r="A11" s="217">
        <v>2017</v>
      </c>
      <c r="B11" s="337">
        <v>326111</v>
      </c>
      <c r="C11" s="337">
        <v>268237</v>
      </c>
      <c r="D11" s="338">
        <v>82.3</v>
      </c>
      <c r="E11" s="338" t="s">
        <v>162</v>
      </c>
      <c r="F11" s="337" t="s">
        <v>162</v>
      </c>
      <c r="G11" s="337" t="s">
        <v>162</v>
      </c>
      <c r="H11" s="337" t="s">
        <v>162</v>
      </c>
      <c r="I11" s="337" t="s">
        <v>162</v>
      </c>
      <c r="J11" s="337" t="s">
        <v>162</v>
      </c>
      <c r="K11" s="337" t="s">
        <v>162</v>
      </c>
      <c r="L11" s="337">
        <v>14.6</v>
      </c>
      <c r="M11" s="337">
        <v>224931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</row>
    <row r="12" spans="1:13" s="218" customFormat="1" ht="34.5" customHeight="1">
      <c r="A12" s="217">
        <v>2018</v>
      </c>
      <c r="B12" s="337">
        <v>326111</v>
      </c>
      <c r="C12" s="337">
        <v>269726</v>
      </c>
      <c r="D12" s="338">
        <v>82.7</v>
      </c>
      <c r="E12" s="338" t="s">
        <v>162</v>
      </c>
      <c r="F12" s="337" t="s">
        <v>162</v>
      </c>
      <c r="G12" s="337" t="s">
        <v>162</v>
      </c>
      <c r="H12" s="337" t="s">
        <v>162</v>
      </c>
      <c r="I12" s="337" t="s">
        <v>162</v>
      </c>
      <c r="J12" s="337" t="s">
        <v>162</v>
      </c>
      <c r="K12" s="337" t="s">
        <v>162</v>
      </c>
      <c r="L12" s="337">
        <v>16.2</v>
      </c>
      <c r="M12" s="337">
        <v>224931</v>
      </c>
    </row>
    <row r="13" spans="1:13" s="218" customFormat="1" ht="34.5" customHeight="1">
      <c r="A13" s="217">
        <v>2019</v>
      </c>
      <c r="B13" s="337">
        <v>326111</v>
      </c>
      <c r="C13" s="337">
        <v>269726</v>
      </c>
      <c r="D13" s="338">
        <v>82.7</v>
      </c>
      <c r="E13" s="338" t="s">
        <v>162</v>
      </c>
      <c r="F13" s="337" t="s">
        <v>162</v>
      </c>
      <c r="G13" s="337" t="s">
        <v>162</v>
      </c>
      <c r="H13" s="337" t="s">
        <v>162</v>
      </c>
      <c r="I13" s="337" t="s">
        <v>162</v>
      </c>
      <c r="J13" s="337" t="s">
        <v>162</v>
      </c>
      <c r="K13" s="337" t="s">
        <v>162</v>
      </c>
      <c r="L13" s="337">
        <v>16.2</v>
      </c>
      <c r="M13" s="337">
        <v>224931</v>
      </c>
    </row>
    <row r="14" spans="1:13" s="218" customFormat="1" ht="34.5" customHeight="1">
      <c r="A14" s="217">
        <v>2020</v>
      </c>
      <c r="B14" s="337">
        <v>326111</v>
      </c>
      <c r="C14" s="337">
        <v>269726</v>
      </c>
      <c r="D14" s="338">
        <v>82.7</v>
      </c>
      <c r="E14" s="338" t="s">
        <v>162</v>
      </c>
      <c r="F14" s="337" t="s">
        <v>162</v>
      </c>
      <c r="G14" s="337" t="s">
        <v>162</v>
      </c>
      <c r="H14" s="337" t="s">
        <v>162</v>
      </c>
      <c r="I14" s="337" t="s">
        <v>162</v>
      </c>
      <c r="J14" s="337" t="s">
        <v>162</v>
      </c>
      <c r="K14" s="337" t="s">
        <v>162</v>
      </c>
      <c r="L14" s="337">
        <v>16.2</v>
      </c>
      <c r="M14" s="337">
        <v>224931</v>
      </c>
    </row>
    <row r="15" spans="1:13" s="218" customFormat="1" ht="58.5" customHeight="1">
      <c r="A15" s="327">
        <v>2021</v>
      </c>
      <c r="B15" s="339">
        <v>326111</v>
      </c>
      <c r="C15" s="339">
        <v>269726</v>
      </c>
      <c r="D15" s="340">
        <v>82.7</v>
      </c>
      <c r="E15" s="340" t="s">
        <v>162</v>
      </c>
      <c r="F15" s="337" t="s">
        <v>162</v>
      </c>
      <c r="G15" s="337" t="s">
        <v>162</v>
      </c>
      <c r="H15" s="337" t="s">
        <v>162</v>
      </c>
      <c r="I15" s="337" t="s">
        <v>162</v>
      </c>
      <c r="J15" s="337" t="s">
        <v>162</v>
      </c>
      <c r="K15" s="337" t="s">
        <v>162</v>
      </c>
      <c r="L15" s="339">
        <v>16.2</v>
      </c>
      <c r="M15" s="340">
        <v>224931</v>
      </c>
    </row>
    <row r="16" spans="1:13" s="218" customFormat="1" ht="16.5" customHeight="1" thickBot="1">
      <c r="A16" s="328"/>
      <c r="B16" s="329"/>
      <c r="C16" s="329"/>
      <c r="D16" s="330"/>
      <c r="E16" s="329"/>
      <c r="F16" s="329"/>
      <c r="G16" s="329"/>
      <c r="H16" s="329"/>
      <c r="I16" s="329"/>
      <c r="J16" s="329"/>
      <c r="K16" s="329"/>
      <c r="L16" s="331"/>
      <c r="M16" s="329"/>
    </row>
    <row r="17" spans="1:13" s="201" customFormat="1" ht="16.5" customHeight="1">
      <c r="A17" s="198"/>
      <c r="B17" s="200" t="s">
        <v>402</v>
      </c>
      <c r="C17" s="200"/>
      <c r="D17" s="200"/>
      <c r="E17" s="200"/>
      <c r="F17" s="200"/>
      <c r="G17" s="200"/>
      <c r="H17" s="200"/>
      <c r="I17" s="200"/>
      <c r="J17" s="332"/>
      <c r="K17" s="333" t="s">
        <v>403</v>
      </c>
      <c r="L17" s="333" t="s">
        <v>404</v>
      </c>
      <c r="M17" s="334" t="s">
        <v>405</v>
      </c>
    </row>
    <row r="18" spans="1:13" s="201" customFormat="1" ht="16.5" customHeight="1">
      <c r="A18" s="25"/>
      <c r="B18" s="335" t="s">
        <v>381</v>
      </c>
      <c r="C18" s="335"/>
      <c r="D18" s="335"/>
      <c r="E18" s="388" t="s">
        <v>406</v>
      </c>
      <c r="F18" s="384"/>
      <c r="G18" s="384" t="s">
        <v>46</v>
      </c>
      <c r="H18" s="384"/>
      <c r="I18" s="384"/>
      <c r="J18" s="385"/>
      <c r="K18" s="204" t="s">
        <v>407</v>
      </c>
      <c r="L18" s="204" t="s">
        <v>408</v>
      </c>
      <c r="M18" s="210" t="s">
        <v>409</v>
      </c>
    </row>
    <row r="19" spans="1:13" s="201" customFormat="1" ht="16.5" customHeight="1">
      <c r="A19" s="25" t="s">
        <v>410</v>
      </c>
      <c r="B19" s="204" t="s">
        <v>411</v>
      </c>
      <c r="C19" s="386" t="s">
        <v>382</v>
      </c>
      <c r="D19" s="387"/>
      <c r="E19" s="204" t="s">
        <v>395</v>
      </c>
      <c r="F19" s="204" t="s">
        <v>411</v>
      </c>
      <c r="G19" s="384" t="s">
        <v>382</v>
      </c>
      <c r="H19" s="385"/>
      <c r="I19" s="210" t="s">
        <v>383</v>
      </c>
      <c r="J19" s="202" t="s">
        <v>377</v>
      </c>
      <c r="K19" s="336"/>
      <c r="L19" s="336" t="s">
        <v>384</v>
      </c>
      <c r="M19" s="336" t="s">
        <v>407</v>
      </c>
    </row>
    <row r="20" spans="1:13" s="201" customFormat="1" ht="13.5" customHeight="1">
      <c r="A20" s="25"/>
      <c r="B20" s="204" t="s">
        <v>401</v>
      </c>
      <c r="C20" s="204" t="s">
        <v>399</v>
      </c>
      <c r="D20" s="204" t="s">
        <v>412</v>
      </c>
      <c r="E20" s="204" t="s">
        <v>401</v>
      </c>
      <c r="F20" s="204" t="s">
        <v>401</v>
      </c>
      <c r="G20" s="204" t="s">
        <v>378</v>
      </c>
      <c r="H20" s="204" t="s">
        <v>412</v>
      </c>
      <c r="I20" s="204"/>
      <c r="J20" s="204"/>
      <c r="K20" s="204" t="s">
        <v>211</v>
      </c>
      <c r="L20" s="204" t="s">
        <v>455</v>
      </c>
      <c r="M20" s="210" t="s">
        <v>212</v>
      </c>
    </row>
    <row r="21" spans="1:13" s="201" customFormat="1" ht="15.75" customHeight="1">
      <c r="A21" s="212"/>
      <c r="B21" s="213"/>
      <c r="C21" s="213"/>
      <c r="D21" s="214"/>
      <c r="E21" s="214"/>
      <c r="F21" s="213"/>
      <c r="G21" s="214"/>
      <c r="H21" s="214"/>
      <c r="I21" s="214"/>
      <c r="J21" s="214"/>
      <c r="K21" s="214" t="s">
        <v>213</v>
      </c>
      <c r="L21" s="214" t="s">
        <v>456</v>
      </c>
      <c r="M21" s="216" t="s">
        <v>214</v>
      </c>
    </row>
    <row r="22" spans="1:25" s="43" customFormat="1" ht="34.5" customHeight="1">
      <c r="A22" s="217">
        <v>2016</v>
      </c>
      <c r="B22" s="337">
        <v>159189</v>
      </c>
      <c r="C22" s="337" t="s">
        <v>162</v>
      </c>
      <c r="D22" s="337">
        <v>159189</v>
      </c>
      <c r="E22" s="337">
        <v>101180</v>
      </c>
      <c r="F22" s="337">
        <v>98488</v>
      </c>
      <c r="G22" s="337" t="s">
        <v>162</v>
      </c>
      <c r="H22" s="337">
        <v>76218</v>
      </c>
      <c r="I22" s="337" t="s">
        <v>162</v>
      </c>
      <c r="J22" s="337">
        <v>22270</v>
      </c>
      <c r="K22" s="337">
        <v>2159</v>
      </c>
      <c r="L22" s="337">
        <v>9645</v>
      </c>
      <c r="M22" s="337">
        <v>118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s="43" customFormat="1" ht="34.5" customHeight="1">
      <c r="A23" s="217">
        <v>2017</v>
      </c>
      <c r="B23" s="337">
        <v>169749</v>
      </c>
      <c r="C23" s="337" t="s">
        <v>162</v>
      </c>
      <c r="D23" s="337">
        <v>169749</v>
      </c>
      <c r="E23" s="337">
        <v>101180</v>
      </c>
      <c r="F23" s="337">
        <v>98488</v>
      </c>
      <c r="G23" s="337" t="s">
        <v>162</v>
      </c>
      <c r="H23" s="337">
        <v>76218</v>
      </c>
      <c r="I23" s="337" t="s">
        <v>162</v>
      </c>
      <c r="J23" s="337">
        <v>22270</v>
      </c>
      <c r="K23" s="337">
        <v>3483</v>
      </c>
      <c r="L23" s="337">
        <v>9439</v>
      </c>
      <c r="M23" s="337">
        <v>118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13" s="218" customFormat="1" ht="34.5" customHeight="1">
      <c r="A24" s="217">
        <v>2018</v>
      </c>
      <c r="B24" s="337">
        <v>171237</v>
      </c>
      <c r="C24" s="337" t="s">
        <v>162</v>
      </c>
      <c r="D24" s="337">
        <v>171237</v>
      </c>
      <c r="E24" s="337">
        <v>101180</v>
      </c>
      <c r="F24" s="337">
        <v>98488</v>
      </c>
      <c r="G24" s="337" t="s">
        <v>162</v>
      </c>
      <c r="H24" s="337">
        <v>76218</v>
      </c>
      <c r="I24" s="337" t="s">
        <v>162</v>
      </c>
      <c r="J24" s="337">
        <v>22270</v>
      </c>
      <c r="K24" s="337">
        <v>3493</v>
      </c>
      <c r="L24" s="337">
        <v>9503</v>
      </c>
      <c r="M24" s="337">
        <v>118</v>
      </c>
    </row>
    <row r="25" spans="1:13" s="218" customFormat="1" ht="34.5" customHeight="1">
      <c r="A25" s="217">
        <v>2019</v>
      </c>
      <c r="B25" s="337">
        <v>171237</v>
      </c>
      <c r="C25" s="337" t="s">
        <v>162</v>
      </c>
      <c r="D25" s="337">
        <v>171237</v>
      </c>
      <c r="E25" s="337">
        <v>101180</v>
      </c>
      <c r="F25" s="337">
        <v>98488</v>
      </c>
      <c r="G25" s="337" t="s">
        <v>162</v>
      </c>
      <c r="H25" s="337">
        <v>76218</v>
      </c>
      <c r="I25" s="337" t="s">
        <v>162</v>
      </c>
      <c r="J25" s="337">
        <v>22270</v>
      </c>
      <c r="K25" s="337">
        <v>3493</v>
      </c>
      <c r="L25" s="337">
        <v>9503</v>
      </c>
      <c r="M25" s="337">
        <v>118</v>
      </c>
    </row>
    <row r="26" spans="1:13" s="218" customFormat="1" ht="34.5" customHeight="1">
      <c r="A26" s="217">
        <v>2020</v>
      </c>
      <c r="B26" s="337">
        <v>171237</v>
      </c>
      <c r="C26" s="337" t="s">
        <v>162</v>
      </c>
      <c r="D26" s="337">
        <v>171237</v>
      </c>
      <c r="E26" s="337">
        <v>101180</v>
      </c>
      <c r="F26" s="337">
        <v>98488</v>
      </c>
      <c r="G26" s="337" t="s">
        <v>162</v>
      </c>
      <c r="H26" s="337">
        <v>76218</v>
      </c>
      <c r="I26" s="337" t="s">
        <v>162</v>
      </c>
      <c r="J26" s="337">
        <v>22270</v>
      </c>
      <c r="K26" s="337">
        <v>3493</v>
      </c>
      <c r="L26" s="337">
        <v>9503</v>
      </c>
      <c r="M26" s="337">
        <v>118</v>
      </c>
    </row>
    <row r="27" spans="1:13" s="43" customFormat="1" ht="58.5" customHeight="1">
      <c r="A27" s="219">
        <v>2021</v>
      </c>
      <c r="B27" s="341">
        <v>171237</v>
      </c>
      <c r="C27" s="342" t="s">
        <v>162</v>
      </c>
      <c r="D27" s="343">
        <v>171237</v>
      </c>
      <c r="E27" s="343">
        <v>101180</v>
      </c>
      <c r="F27" s="343">
        <v>98488</v>
      </c>
      <c r="G27" s="343" t="s">
        <v>162</v>
      </c>
      <c r="H27" s="343">
        <v>76218</v>
      </c>
      <c r="I27" s="343" t="s">
        <v>162</v>
      </c>
      <c r="J27" s="343">
        <v>22270</v>
      </c>
      <c r="K27" s="343">
        <v>3493</v>
      </c>
      <c r="L27" s="343">
        <v>9503</v>
      </c>
      <c r="M27" s="343">
        <v>118</v>
      </c>
    </row>
    <row r="28" spans="1:13" s="124" customFormat="1" ht="15" customHeight="1">
      <c r="A28" s="124" t="s">
        <v>413</v>
      </c>
      <c r="E28" s="104"/>
      <c r="F28" s="104"/>
      <c r="G28" s="104"/>
      <c r="H28" s="104"/>
      <c r="I28" s="104"/>
      <c r="J28" s="104"/>
      <c r="K28" s="104"/>
      <c r="L28" s="104"/>
      <c r="M28" s="130"/>
    </row>
    <row r="29" spans="1:13" ht="12">
      <c r="A29" s="51"/>
      <c r="B29" s="51"/>
      <c r="C29" s="51"/>
      <c r="D29" s="51"/>
      <c r="E29" s="45"/>
      <c r="F29" s="45"/>
      <c r="G29" s="45"/>
      <c r="H29" s="45"/>
      <c r="I29" s="45"/>
      <c r="J29" s="45"/>
      <c r="K29" s="45"/>
      <c r="L29" s="54"/>
      <c r="M29" s="45"/>
    </row>
    <row r="30" ht="12">
      <c r="A30" s="44"/>
    </row>
  </sheetData>
  <sheetProtection/>
  <mergeCells count="6">
    <mergeCell ref="H6:I6"/>
    <mergeCell ref="C19:D19"/>
    <mergeCell ref="G19:H19"/>
    <mergeCell ref="E18:F18"/>
    <mergeCell ref="G18:J18"/>
    <mergeCell ref="E5:K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현영남</dc:creator>
  <cp:keywords/>
  <dc:description/>
  <cp:lastModifiedBy>Owner</cp:lastModifiedBy>
  <cp:lastPrinted>2022-11-01T08:22:41Z</cp:lastPrinted>
  <dcterms:created xsi:type="dcterms:W3CDTF">2004-02-04T05:55:22Z</dcterms:created>
  <dcterms:modified xsi:type="dcterms:W3CDTF">2023-12-19T07:35:17Z</dcterms:modified>
  <cp:category/>
  <cp:version/>
  <cp:contentType/>
  <cp:contentStatus/>
</cp:coreProperties>
</file>